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B017C103-45E0-4869-95F7-07C5C63334BD}" xr6:coauthVersionLast="47" xr6:coauthVersionMax="47" xr10:uidLastSave="{00000000-0000-0000-0000-000000000000}"/>
  <bookViews>
    <workbookView xWindow="0" yWindow="1152" windowWidth="21600" windowHeight="11232" xr2:uid="{1A21CA10-DB65-459B-A870-27F33BE45511}"/>
  </bookViews>
  <sheets>
    <sheet name="TABLE 20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1" i="1" l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<sst xmlns="http://schemas.openxmlformats.org/spreadsheetml/2006/main" count="24" uniqueCount="24">
  <si>
    <t xml:space="preserve">New York State Department of Taxation and Finance </t>
  </si>
  <si>
    <t>State Fiscal Years 2025 and 2026</t>
  </si>
  <si>
    <t>Table 20: Local Taxes Collected by the Department of Taxation and Finance State Fiscal Years</t>
  </si>
  <si>
    <t xml:space="preserve">     </t>
  </si>
  <si>
    <t>Tax</t>
  </si>
  <si>
    <t>Percent Change</t>
  </si>
  <si>
    <t>Sales and Use Taxes</t>
  </si>
  <si>
    <t>Mortgage Recording Tax
          (Amount Paid to County Treasurers Only)</t>
  </si>
  <si>
    <t>Metropolitan Transportation Authority (M.T.A.) Surcharge
          (Articles 9-A, 9, 32 and 33)</t>
  </si>
  <si>
    <t>Metropolitan Commuter Transportation District Passenger Car Rental Tax</t>
  </si>
  <si>
    <t xml:space="preserve">Metropolitan Commuter Transportation District Mobility Tax 1/ </t>
  </si>
  <si>
    <t>Metropolitan Commuter Transportation District Taxicab and Hail Vehicle Ride Tax</t>
  </si>
  <si>
    <t>Metropolitan Commuter Transportation District Peer-to-Peer Car Sharing Tax</t>
  </si>
  <si>
    <t>Congestion Surcharge</t>
  </si>
  <si>
    <t>Metropolitan Commuter Transportation District Regional Peer-to-Peer Transportation Tax</t>
  </si>
  <si>
    <t>Wireless Surcharge 186-g</t>
  </si>
  <si>
    <t>New York City 
           Alcoholic Beverage Tax</t>
  </si>
  <si>
    <t xml:space="preserve">          Personal Income Tax</t>
  </si>
  <si>
    <t xml:space="preserve">          Real Estate Transfer Tax</t>
  </si>
  <si>
    <t xml:space="preserve">          New York City Pass-Through Entity Tax</t>
  </si>
  <si>
    <t>Yonkers Personal Income Tax</t>
  </si>
  <si>
    <t xml:space="preserve">Total Local Taxes </t>
  </si>
  <si>
    <t xml:space="preserve">1/ Starting with tax quarters beginning on or after July 1, 2023, for employers and taxable years beginning on or after January 1, 2023, for self-employed individuals, the MCTD is divided into two zones for purposes of computing the MCTMT, with rates that vary by zone, payroll expense (employers), and net earnings (self-employed).                                                                                                                  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</si>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</sst>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[$$-409]#,##0;\([$$-409]#,##0\);\-"/>
    <numFmt numFmtId="166" formatCode="[$$-409]#,##0;&quot;-&quot;[$$-409]#,##0;\-"/>
    <numFmt numFmtId="167" formatCode="0.0%"/>
  </numFmts>
  <fonts count="7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sz val="10.5"/>
      <color rgb="FF343334"/>
      <name val="IBM Plex Sans"/>
      <family val="2"/>
    </font>
    <font>
      <b/>
      <sz val="10.5"/>
      <color theme="1"/>
      <name val="IBM Plex Sans"/>
      <family val="2"/>
    </font>
    <font>
      <sz val="10.5"/>
      <color theme="1"/>
      <name val="IBM Plex San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6" fontId="6" fillId="0" borderId="2" xfId="0" applyNumberFormat="1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167" fontId="0" fillId="0" borderId="2" xfId="0" applyNumberFormat="1" applyBorder="1" applyAlignment="1">
      <alignment horizontal="left"/>
    </xf>
    <xf numFmtId="0" fontId="5" fillId="0" borderId="2" xfId="0" applyFont="1" applyBorder="1" applyAlignment="1">
      <alignment horizontal="left"/>
    </xf>
    <xf numFmtId="165" fontId="5" fillId="0" borderId="2" xfId="0" applyNumberFormat="1" applyFont="1" applyBorder="1" applyAlignment="1">
      <alignment horizontal="left"/>
    </xf>
    <xf numFmtId="167" fontId="5" fillId="0" borderId="2" xfId="0" applyNumberFormat="1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03462-DADE-4169-9EFE-58350A8A2C45}">
  <dimension ref="A1:P24"/>
  <sheetViews>
    <sheetView tabSelected="1" zoomScale="90" zoomScaleNormal="90" workbookViewId="0">
      <selection activeCell="A4" sqref="A4"/>
    </sheetView>
  </sheetViews>
  <sheetFormatPr defaultColWidth="8.88671875" defaultRowHeight="12.75" customHeight="1" x14ac:dyDescent="0.25"/>
  <cols>
    <col min="1" max="1" width="88.6640625" style="2" bestFit="1" customWidth="1"/>
    <col min="2" max="3" width="21.33203125" style="2" bestFit="1" customWidth="1"/>
    <col min="4" max="4" width="24.44140625" style="2" bestFit="1" customWidth="1"/>
    <col min="5" max="5" width="20.109375" style="2" bestFit="1" customWidth="1"/>
    <col min="6" max="16384" width="8.88671875" style="2"/>
  </cols>
  <sheetData>
    <row r="1" spans="1:4" ht="25.5" customHeight="1" x14ac:dyDescent="0.45">
      <c r="A1" s="1" t="s">
        <v>0</v>
      </c>
      <c r="B1" s="1"/>
      <c r="C1" s="1"/>
      <c r="D1" s="1"/>
    </row>
    <row r="2" spans="1:4" ht="23.25" customHeight="1" x14ac:dyDescent="0.4">
      <c r="A2" s="3" t="s">
        <v>1</v>
      </c>
      <c r="B2" s="3"/>
      <c r="C2" s="3"/>
      <c r="D2" s="3"/>
    </row>
    <row r="3" spans="1:4" ht="20.25" customHeight="1" x14ac:dyDescent="0.4">
      <c r="A3" s="4" t="s">
        <v>2</v>
      </c>
      <c r="B3" s="4"/>
      <c r="C3" s="4"/>
      <c r="D3" s="4"/>
    </row>
    <row r="4" spans="1:4" ht="18.75" customHeight="1" thickBot="1" x14ac:dyDescent="0.3">
      <c r="A4" s="5" t="s">
        <v>3</v>
      </c>
    </row>
    <row r="5" spans="1:4" ht="18.75" customHeight="1" thickBot="1" x14ac:dyDescent="0.35">
      <c r="A5" s="6" t="s">
        <v>4</v>
      </c>
      <c r="B5" s="7">
        <v>2025</v>
      </c>
      <c r="C5" s="7">
        <v>2026</v>
      </c>
      <c r="D5" s="6" t="s">
        <v>5</v>
      </c>
    </row>
    <row r="6" spans="1:4" ht="18.75" customHeight="1" thickBot="1" x14ac:dyDescent="0.35">
      <c r="A6" s="8" t="s">
        <v>6</v>
      </c>
      <c r="B6" s="9">
        <v>23480987191.700001</v>
      </c>
      <c r="C6" s="10">
        <v>24653807038.099998</v>
      </c>
      <c r="D6" s="11">
        <f>(C6-B6)/B6</f>
        <v>4.9947637926167049E-2</v>
      </c>
    </row>
    <row r="7" spans="1:4" ht="32.25" customHeight="1" thickBot="1" x14ac:dyDescent="0.35">
      <c r="A7" s="12" t="s">
        <v>7</v>
      </c>
      <c r="B7" s="9">
        <v>1090705015.9000001</v>
      </c>
      <c r="C7" s="9">
        <v>1374083679.8099999</v>
      </c>
      <c r="D7" s="11">
        <f t="shared" ref="D7:D21" si="0">(C7-B7)/B7</f>
        <v>0.25981237802979085</v>
      </c>
    </row>
    <row r="8" spans="1:4" ht="32.25" customHeight="1" thickBot="1" x14ac:dyDescent="0.35">
      <c r="A8" s="12" t="s">
        <v>8</v>
      </c>
      <c r="B8" s="9">
        <v>2310907134.6999998</v>
      </c>
      <c r="C8" s="10">
        <v>2185087948.0999999</v>
      </c>
      <c r="D8" s="11">
        <f t="shared" si="0"/>
        <v>-5.4445799535052998E-2</v>
      </c>
    </row>
    <row r="9" spans="1:4" ht="18.75" customHeight="1" thickBot="1" x14ac:dyDescent="0.35">
      <c r="A9" s="8" t="s">
        <v>9</v>
      </c>
      <c r="B9" s="9">
        <v>66660828.399999999</v>
      </c>
      <c r="C9" s="10">
        <v>61974280.299999997</v>
      </c>
      <c r="D9" s="11">
        <f t="shared" si="0"/>
        <v>-7.0304378335628387E-2</v>
      </c>
    </row>
    <row r="10" spans="1:4" ht="18.75" customHeight="1" thickBot="1" x14ac:dyDescent="0.35">
      <c r="A10" s="8" t="s">
        <v>10</v>
      </c>
      <c r="B10" s="9">
        <v>3260105332.5999999</v>
      </c>
      <c r="C10" s="10">
        <v>4590691758.3999996</v>
      </c>
      <c r="D10" s="11">
        <f t="shared" si="0"/>
        <v>0.40814215801390386</v>
      </c>
    </row>
    <row r="11" spans="1:4" ht="18.75" customHeight="1" thickBot="1" x14ac:dyDescent="0.35">
      <c r="A11" s="8" t="s">
        <v>11</v>
      </c>
      <c r="B11" s="9">
        <v>19855144.800000001</v>
      </c>
      <c r="C11" s="10">
        <v>23027111.600000001</v>
      </c>
      <c r="D11" s="11">
        <f t="shared" si="0"/>
        <v>0.15975541009401253</v>
      </c>
    </row>
    <row r="12" spans="1:4" ht="18.75" customHeight="1" thickBot="1" x14ac:dyDescent="0.35">
      <c r="A12" s="8" t="s">
        <v>12</v>
      </c>
      <c r="B12" s="9">
        <v>1463418.6</v>
      </c>
      <c r="C12" s="10">
        <v>810311.8</v>
      </c>
      <c r="D12" s="13">
        <f t="shared" si="0"/>
        <v>-0.44628843722500178</v>
      </c>
    </row>
    <row r="13" spans="1:4" ht="18.75" customHeight="1" thickBot="1" x14ac:dyDescent="0.35">
      <c r="A13" s="8" t="s">
        <v>13</v>
      </c>
      <c r="B13" s="9">
        <v>351049377.60000002</v>
      </c>
      <c r="C13" s="10">
        <v>355402541.69999999</v>
      </c>
      <c r="D13" s="11">
        <f t="shared" si="0"/>
        <v>1.2400432468392343E-2</v>
      </c>
    </row>
    <row r="14" spans="1:4" ht="18.75" customHeight="1" thickBot="1" x14ac:dyDescent="0.35">
      <c r="A14" s="8" t="s">
        <v>14</v>
      </c>
      <c r="B14" s="9">
        <v>241251.9</v>
      </c>
      <c r="C14" s="10">
        <v>137206.9</v>
      </c>
      <c r="D14" s="13">
        <f t="shared" si="0"/>
        <v>-0.43127121485882597</v>
      </c>
    </row>
    <row r="15" spans="1:4" ht="18.75" customHeight="1" thickBot="1" x14ac:dyDescent="0.35">
      <c r="A15" s="8" t="s">
        <v>15</v>
      </c>
      <c r="B15" s="9">
        <v>75966658.099999994</v>
      </c>
      <c r="C15" s="10">
        <v>80966671.099999994</v>
      </c>
      <c r="D15" s="11">
        <f t="shared" si="0"/>
        <v>6.5818519927757627E-2</v>
      </c>
    </row>
    <row r="16" spans="1:4" ht="32.25" customHeight="1" thickBot="1" x14ac:dyDescent="0.35">
      <c r="A16" s="12" t="s">
        <v>16</v>
      </c>
      <c r="B16" s="9">
        <v>22739725.300000001</v>
      </c>
      <c r="C16" s="10">
        <v>21917939.899999999</v>
      </c>
      <c r="D16" s="11">
        <f t="shared" si="0"/>
        <v>-3.6138756698173582E-2</v>
      </c>
    </row>
    <row r="17" spans="1:16" ht="18.75" customHeight="1" thickBot="1" x14ac:dyDescent="0.35">
      <c r="A17" s="8" t="s">
        <v>17</v>
      </c>
      <c r="B17" s="9">
        <v>15440162972</v>
      </c>
      <c r="C17" s="10">
        <v>17305870372.799999</v>
      </c>
      <c r="D17" s="11">
        <f t="shared" si="0"/>
        <v>0.1208346961222735</v>
      </c>
    </row>
    <row r="18" spans="1:16" ht="18.75" customHeight="1" thickBot="1" x14ac:dyDescent="0.35">
      <c r="A18" s="8" t="s">
        <v>18</v>
      </c>
      <c r="B18" s="9">
        <v>360520689.19999999</v>
      </c>
      <c r="C18" s="10">
        <v>434961374.10000002</v>
      </c>
      <c r="D18" s="11">
        <f t="shared" si="0"/>
        <v>0.2064810345980001</v>
      </c>
    </row>
    <row r="19" spans="1:16" ht="18.75" customHeight="1" thickBot="1" x14ac:dyDescent="0.35">
      <c r="A19" s="8" t="s">
        <v>19</v>
      </c>
      <c r="B19" s="9">
        <v>2304907756</v>
      </c>
      <c r="C19" s="10">
        <v>3014252733</v>
      </c>
      <c r="D19" s="13">
        <f t="shared" si="0"/>
        <v>0.30775417157301632</v>
      </c>
    </row>
    <row r="20" spans="1:16" ht="18.75" customHeight="1" thickBot="1" x14ac:dyDescent="0.35">
      <c r="A20" s="8" t="s">
        <v>20</v>
      </c>
      <c r="B20" s="9">
        <v>71121425.799999997</v>
      </c>
      <c r="C20" s="10">
        <v>79760619.200000003</v>
      </c>
      <c r="D20" s="11">
        <f t="shared" si="0"/>
        <v>0.12147103777551105</v>
      </c>
    </row>
    <row r="21" spans="1:16" ht="18.75" customHeight="1" thickBot="1" x14ac:dyDescent="0.35">
      <c r="A21" s="14" t="s">
        <v>21</v>
      </c>
      <c r="B21" s="15">
        <v>48857393922.699997</v>
      </c>
      <c r="C21" s="15">
        <v>54182751586.850006</v>
      </c>
      <c r="D21" s="16">
        <f t="shared" si="0"/>
        <v>0.10899798856597948</v>
      </c>
    </row>
    <row r="23" spans="1:16" ht="46.5" customHeight="1" x14ac:dyDescent="0.3">
      <c r="A23" s="17" t="s">
        <v>22</v>
      </c>
      <c r="B23" s="17"/>
      <c r="C23" s="17"/>
      <c r="D23" s="17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 ht="14.4" x14ac:dyDescent="0.3">
      <c r="A24" s="17" t="s">
        <v>23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table-20</dc:title>
  <dc:creator/>
  <cp:lastModifiedBy>Hasselbarth, Ann M (TAX)</cp:lastModifiedBy>
  <dcterms:created xsi:type="dcterms:W3CDTF">2026-10-09T12:49:28Z</dcterms:created>
  <dcterms:modified xsi:type="dcterms:W3CDTF">2026-10-09T13:01:43Z</dcterms:modified>
</cp:coreProperties>
</file>