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<sst xmlns="http://schemas.openxmlformats.org/spreadsheetml/2006/main" count="54" uniqueCount="32">
  <si>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 xml:space="preserve"> </t>
  </si>
  <si>
    <t>A</t>
  </si>
  <si>
    <t>B</t>
  </si>
  <si>
    <t>E</t>
  </si>
  <si>
    <t>F</t>
  </si>
  <si>
    <t>D</t>
  </si>
  <si>
    <t>C = (B - A)</t>
  </si>
  <si>
    <t>D = (C / B)</t>
  </si>
  <si>
    <t>G = (E - F)</t>
  </si>
  <si>
    <t>H = (G - A)</t>
  </si>
  <si>
    <t>I = (H x D)</t>
  </si>
  <si>
    <t>Say</t>
  </si>
  <si>
    <t>Shortfall Percentage:</t>
  </si>
  <si>
    <t>Determine the Shortfall</t>
  </si>
  <si>
    <t xml:space="preserve">          An Example of Obsolescence Basesd on Utilization</t>
  </si>
  <si>
    <t xml:space="preserve">                                                 Utilization A</t>
  </si>
  <si>
    <t>Actual Percentage Utilized (all lit fiber and dark fiber leased to others)</t>
  </si>
  <si>
    <t>Original Business Plan Expected Usage</t>
  </si>
  <si>
    <t>Percentage of Original Plan not Utilized (below expectations)</t>
  </si>
  <si>
    <t>Total Asset Utilization (in theory)</t>
  </si>
  <si>
    <t>Normal Excess Overbuild</t>
  </si>
  <si>
    <t>Total Potential Asset Utilization</t>
  </si>
  <si>
    <t>Potential Asset Utilization (not in use)</t>
  </si>
  <si>
    <t>Shortfall Percentage</t>
  </si>
  <si>
    <t>Obsolescence Percentage</t>
  </si>
  <si>
    <t>Utilization B</t>
  </si>
  <si>
    <t>An Example of Obsolescence Based on Utilization</t>
  </si>
  <si>
    <t>Determine the Utilization Obsolescence Factor</t>
  </si>
  <si>
    <t>C = (A-B)</t>
  </si>
  <si>
    <t>E = (C-D)</t>
  </si>
  <si>
    <t>Projected Growth &amp; Spare</t>
  </si>
  <si>
    <t>G = (E-F)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</si>
</sst>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workbookViewId="0" topLeftCell="A1">
      <selection activeCell="M22" sqref="M22"/>
    </sheetView>
  </sheetViews>
  <sheetFormatPr defaultColWidth="9.140625" defaultRowHeight="12.75"/>
  <cols>
    <col min="2" max="2" width="58.8515625" style="0" customWidth="1"/>
  </cols>
  <sheetData>
    <row r="2" spans="2:3" ht="12.75">
      <c r="B2" s="11" t="s">
        <v>25</v>
      </c>
      <c r="C2" s="11" t="s">
        <v>0</v>
      </c>
    </row>
    <row r="3" ht="12.75">
      <c r="B3" s="11" t="s">
        <v>26</v>
      </c>
    </row>
    <row r="5" spans="2:3" ht="12.75">
      <c r="B5" s="5" t="s">
        <v>27</v>
      </c>
      <c r="C5" s="1"/>
    </row>
    <row r="6" ht="12.75">
      <c r="C6" s="1"/>
    </row>
    <row r="7" spans="2:5" ht="12.75">
      <c r="B7" t="s">
        <v>19</v>
      </c>
      <c r="C7" s="10" t="s">
        <v>1</v>
      </c>
      <c r="E7" s="1">
        <v>1</v>
      </c>
    </row>
    <row r="8" spans="2:5" ht="12.75">
      <c r="B8" t="s">
        <v>20</v>
      </c>
      <c r="C8" s="10" t="s">
        <v>2</v>
      </c>
      <c r="E8" s="2">
        <v>0.2</v>
      </c>
    </row>
    <row r="9" spans="2:5" ht="12.75">
      <c r="B9" t="s">
        <v>21</v>
      </c>
      <c r="C9" s="10" t="s">
        <v>28</v>
      </c>
      <c r="E9" s="1">
        <f>(E7-E8)</f>
        <v>0.8</v>
      </c>
    </row>
    <row r="10" spans="2:5" ht="12.75">
      <c r="B10" t="s">
        <v>16</v>
      </c>
      <c r="C10" s="10" t="s">
        <v>5</v>
      </c>
      <c r="E10" s="2">
        <v>0.4065</v>
      </c>
    </row>
    <row r="11" spans="2:5" ht="12.75">
      <c r="B11" t="s">
        <v>22</v>
      </c>
      <c r="C11" s="10" t="s">
        <v>29</v>
      </c>
      <c r="E11" s="1">
        <f>(E9-E10)</f>
        <v>0.39350000000000007</v>
      </c>
    </row>
    <row r="12" spans="2:5" ht="12.75">
      <c r="B12" t="s">
        <v>30</v>
      </c>
      <c r="C12" s="10" t="s">
        <v>4</v>
      </c>
      <c r="E12" s="2">
        <v>0.06</v>
      </c>
    </row>
    <row r="13" spans="2:5" ht="12.75">
      <c r="B13" t="s">
        <v>24</v>
      </c>
      <c r="C13" s="10" t="s">
        <v>31</v>
      </c>
      <c r="E13" s="1">
        <f>(E11-E12)</f>
        <v>0.3335000000000001</v>
      </c>
    </row>
    <row r="14" spans="2:5" ht="12.75">
      <c r="B14" s="6" t="s">
        <v>0</v>
      </c>
      <c r="C14" s="3" t="s">
        <v>11</v>
      </c>
      <c r="D14" s="3"/>
      <c r="E14" s="4">
        <f>+E13</f>
        <v>0.3335000000000001</v>
      </c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C7" sqref="C7:C20"/>
    </sheetView>
  </sheetViews>
  <sheetFormatPr defaultColWidth="9.140625" defaultRowHeight="12.75"/>
  <cols>
    <col min="1" max="1" width="4.00390625" style="3" customWidth="1"/>
    <col min="2" max="2" width="60.140625" style="0" customWidth="1"/>
    <col min="3" max="3" width="10.28125" style="0" customWidth="1"/>
    <col min="4" max="4" width="3.28125" style="0" customWidth="1"/>
    <col min="5" max="5" width="10.28125" style="0" bestFit="1" customWidth="1"/>
  </cols>
  <sheetData>
    <row r="2" ht="12.75">
      <c r="B2" s="7" t="s">
        <v>15</v>
      </c>
    </row>
    <row r="3" spans="2:5" ht="12.75">
      <c r="B3" s="12" t="s">
        <v>14</v>
      </c>
      <c r="C3" s="12"/>
      <c r="D3" s="12"/>
      <c r="E3" s="12"/>
    </row>
    <row r="5" spans="1:2" ht="12.75">
      <c r="A5" s="3">
        <v>1</v>
      </c>
      <c r="B5" s="5" t="s">
        <v>13</v>
      </c>
    </row>
    <row r="7" spans="1:5" ht="12.75">
      <c r="A7" s="3" t="s">
        <v>0</v>
      </c>
      <c r="B7" t="s">
        <v>16</v>
      </c>
      <c r="C7" s="8" t="s">
        <v>1</v>
      </c>
      <c r="E7" s="1">
        <v>0.15</v>
      </c>
    </row>
    <row r="8" spans="1:5" ht="12.75">
      <c r="A8" s="3" t="s">
        <v>0</v>
      </c>
      <c r="B8" t="s">
        <v>17</v>
      </c>
      <c r="C8" s="9" t="s">
        <v>2</v>
      </c>
      <c r="E8" s="2">
        <v>0.45</v>
      </c>
    </row>
    <row r="9" spans="1:5" ht="12.75">
      <c r="A9" s="3" t="s">
        <v>0</v>
      </c>
      <c r="B9" t="s">
        <v>18</v>
      </c>
      <c r="C9" s="8" t="s">
        <v>6</v>
      </c>
      <c r="E9" s="1">
        <f>(E8-E7)</f>
        <v>0.30000000000000004</v>
      </c>
    </row>
    <row r="10" spans="1:5" ht="12.75">
      <c r="A10" s="3" t="s">
        <v>0</v>
      </c>
      <c r="B10" t="s">
        <v>12</v>
      </c>
      <c r="C10" s="8" t="s">
        <v>7</v>
      </c>
      <c r="E10" s="1">
        <f>SUM(E9/E8)</f>
        <v>0.6666666666666667</v>
      </c>
    </row>
    <row r="11" spans="3:5" ht="12.75">
      <c r="C11" s="8"/>
      <c r="E11" s="1"/>
    </row>
    <row r="12" spans="1:3" ht="12.75">
      <c r="A12" s="3">
        <v>2</v>
      </c>
      <c r="B12" s="5" t="s">
        <v>27</v>
      </c>
      <c r="C12" s="8"/>
    </row>
    <row r="13" ht="12.75">
      <c r="C13" s="8"/>
    </row>
    <row r="14" spans="1:5" ht="12.75">
      <c r="A14" s="3" t="s">
        <v>0</v>
      </c>
      <c r="B14" t="s">
        <v>19</v>
      </c>
      <c r="C14" s="10" t="s">
        <v>3</v>
      </c>
      <c r="E14" s="1">
        <v>1</v>
      </c>
    </row>
    <row r="15" spans="1:5" ht="12.75">
      <c r="A15" s="3" t="s">
        <v>0</v>
      </c>
      <c r="B15" t="s">
        <v>20</v>
      </c>
      <c r="C15" s="10" t="s">
        <v>4</v>
      </c>
      <c r="E15" s="2">
        <v>0.2</v>
      </c>
    </row>
    <row r="16" spans="1:5" ht="12.75">
      <c r="A16" s="3" t="s">
        <v>0</v>
      </c>
      <c r="B16" t="s">
        <v>21</v>
      </c>
      <c r="C16" s="10" t="s">
        <v>8</v>
      </c>
      <c r="E16" s="1">
        <f>(E14-E15)</f>
        <v>0.8</v>
      </c>
    </row>
    <row r="17" spans="2:5" ht="12.75">
      <c r="B17" t="s">
        <v>16</v>
      </c>
      <c r="C17" s="10" t="s">
        <v>1</v>
      </c>
      <c r="E17" s="2">
        <f>+E7</f>
        <v>0.15</v>
      </c>
    </row>
    <row r="18" spans="2:5" ht="12.75">
      <c r="B18" t="s">
        <v>22</v>
      </c>
      <c r="C18" s="10" t="s">
        <v>9</v>
      </c>
      <c r="E18" s="1">
        <f>(E16-E17)</f>
        <v>0.65</v>
      </c>
    </row>
    <row r="19" spans="2:5" ht="12.75">
      <c r="B19" t="s">
        <v>23</v>
      </c>
      <c r="C19" s="10" t="s">
        <v>5</v>
      </c>
      <c r="E19" s="2">
        <f>+E10</f>
        <v>0.6666666666666667</v>
      </c>
    </row>
    <row r="20" spans="2:5" ht="12.75">
      <c r="B20" t="s">
        <v>24</v>
      </c>
      <c r="C20" s="10" t="s">
        <v>10</v>
      </c>
      <c r="E20" s="1">
        <f>(E18*E19)</f>
        <v>0.4333333333333334</v>
      </c>
    </row>
    <row r="21" spans="2:5" ht="12.75">
      <c r="B21" s="6" t="s">
        <v>11</v>
      </c>
      <c r="C21" s="3"/>
      <c r="D21" s="3"/>
      <c r="E21" s="4">
        <f>+E20</f>
        <v>0.4333333333333334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kergel</cp:lastModifiedBy>
  <cp:lastPrinted>2008-02-08T19:40:54Z</cp:lastPrinted>
  <dcterms:created xsi:type="dcterms:W3CDTF">2005-03-03T14:10:30Z</dcterms:created>
  <dcterms:modified xsi:type="dcterms:W3CDTF">2008-02-08T19:41:36Z</dcterms:modified>
  <cp:category/>
  <cp:version/>
  <cp:contentType/>
  <cp:contentStatus/>
</cp:coreProperties>
</file>