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5" sheetId="1" r:id="rId1"/>
    <sheet name="Table 6" sheetId="2" r:id="rId2"/>
    <sheet name="BRONX" sheetId="3" r:id="rId3"/>
    <sheet name="KINGS" sheetId="4" r:id="rId4"/>
    <sheet name="NEW YORK" sheetId="5" r:id="rId5"/>
    <sheet name="QUEENS" sheetId="6" r:id="rId6"/>
    <sheet name="RICHMOND" sheetId="7" r:id="rId7"/>
    <sheet name="NEW YORK CITY - TOTAL" sheetId="8" r:id="rId8"/>
    <sheet name="NEW YORK CITY FY RES - TOTAL" sheetId="9" r:id="rId9"/>
    <sheet name="NON-NYC COUNTIES" sheetId="10" r:id="rId10"/>
    <sheet name="All Other" sheetId="11" r:id="rId11"/>
    <sheet name="GRAND TOTAL" sheetId="12" r:id="rId12"/>
  </sheets>
  <definedNames>
    <definedName name="COPY_FORMS_1">#REF!</definedName>
    <definedName name="COPY_PASTE_1">#REF!</definedName>
    <definedName name="CTR">#REF!</definedName>
    <definedName name="CTR2">#REF!</definedName>
    <definedName name="INSERT_ROWS">#REF!</definedName>
    <definedName name="INSROW_IMP">#REF!</definedName>
    <definedName name="LABEL_1">#REF!</definedName>
    <definedName name="PREP_LABEL">#REF!</definedName>
    <definedName name="_xlnm.Print_Area" localSheetId="2">'BRONX'!$A$1:$S$54</definedName>
    <definedName name="_xlnm.Print_Area" localSheetId="11">'GRAND TOTAL'!$A$1:$S$54</definedName>
    <definedName name="_xlnm.Print_Area" localSheetId="3">'KINGS'!$A$1:$S$54</definedName>
    <definedName name="_xlnm.Print_Area" localSheetId="4">'NEW YORK'!$A$1:$S$54</definedName>
    <definedName name="_xlnm.Print_Area" localSheetId="7">'NEW YORK CITY - TOTAL'!$A$1:$S$54</definedName>
    <definedName name="_xlnm.Print_Area" localSheetId="8">'NEW YORK CITY FY RES - TOTAL'!$A$1:$S$54</definedName>
    <definedName name="_xlnm.Print_Area" localSheetId="5">'QUEENS'!$A$1:$S$54</definedName>
    <definedName name="_xlnm.Print_Area" localSheetId="6">'RICHMOND'!$A$1:$S$54</definedName>
    <definedName name="_xlnm.Print_Area" localSheetId="0">'Table 5'!#REF!</definedName>
    <definedName name="_xlnm.Print_Area" localSheetId="1">'Table 6'!$A$1:$H$7</definedName>
    <definedName name="Print_County_Tables">#REF!</definedName>
    <definedName name="PRINT_TABLES">'NEW YORK CITY - TOTAL:GRAND TOTAL'!$A$1:$S$54</definedName>
    <definedName name="REP_NU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<sst xmlns="http://schemas.openxmlformats.org/spreadsheetml/2006/main" count="908" uniqueCount="63">
  <si>
    <t>County</t>
  </si>
  <si>
    <t>Number</t>
  </si>
  <si>
    <t>Amount</t>
  </si>
  <si>
    <t>Bronx</t>
  </si>
  <si>
    <t>Kings</t>
  </si>
  <si>
    <t>Manhattan</t>
  </si>
  <si>
    <t>Queens</t>
  </si>
  <si>
    <t>Richmond</t>
  </si>
  <si>
    <t>Grand Total</t>
  </si>
  <si>
    <t>Family Size</t>
  </si>
  <si>
    <t>No Children</t>
  </si>
  <si>
    <t>One Child</t>
  </si>
  <si>
    <t>Two or More Children</t>
  </si>
  <si>
    <t>Total</t>
  </si>
  <si>
    <t>Number of Claimants</t>
  </si>
  <si>
    <t>% of Total</t>
  </si>
  <si>
    <t>Credit Allowed</t>
  </si>
  <si>
    <t>Filing Status</t>
  </si>
  <si>
    <t>Single</t>
  </si>
  <si>
    <t>Married Filing Joint</t>
  </si>
  <si>
    <t>Head of Household*</t>
  </si>
  <si>
    <t>All</t>
  </si>
  <si>
    <t>A/  Amount is less than $500.</t>
  </si>
  <si>
    <t xml:space="preserve">Earned Income </t>
  </si>
  <si>
    <t>-</t>
  </si>
  <si>
    <t xml:space="preserve">and over </t>
  </si>
  <si>
    <t xml:space="preserve">TOTALS </t>
  </si>
  <si>
    <t>Number of Qualifying Children</t>
  </si>
  <si>
    <t>None</t>
  </si>
  <si>
    <t xml:space="preserve"># </t>
  </si>
  <si>
    <t>Credits (000's)</t>
  </si>
  <si>
    <t>Avg. Credit</t>
  </si>
  <si>
    <t>One</t>
  </si>
  <si>
    <t>More than One</t>
  </si>
  <si>
    <t>New York City Total</t>
  </si>
  <si>
    <t>Bronx County</t>
  </si>
  <si>
    <t>Kings County</t>
  </si>
  <si>
    <t>New York County</t>
  </si>
  <si>
    <t>Queens County</t>
  </si>
  <si>
    <t>Richmond County</t>
  </si>
  <si>
    <t>All Other</t>
  </si>
  <si>
    <t>Table 6: New York City</t>
  </si>
  <si>
    <t>Resident EITC Claims by</t>
  </si>
  <si>
    <t>Number of Qualifying</t>
  </si>
  <si>
    <t>Table 5:  New York City</t>
  </si>
  <si>
    <t>Resident EITC Claims</t>
  </si>
  <si>
    <t>by Place of Residence -</t>
  </si>
  <si>
    <t>Non-New York City Counties</t>
  </si>
  <si>
    <t>Note:  Part-year residents who move into New York City are classified by the county into which they moved.</t>
  </si>
  <si>
    <t>Non-New York City Counties Total</t>
  </si>
  <si>
    <t>All Other (Non-New York State Residents &amp; Unclassified)</t>
  </si>
  <si>
    <t>New York City Full-Year Resident Total</t>
  </si>
  <si>
    <t>2006 Tax Year</t>
  </si>
  <si>
    <t>Children - 2006</t>
  </si>
  <si>
    <t>A/</t>
  </si>
  <si>
    <t>D/ Tax Law prohibits the disclosure of individual taxpayer information.</t>
  </si>
  <si>
    <t>* Includes Married Filing Separate status.</t>
  </si>
  <si>
    <t>D/</t>
  </si>
  <si>
    <t>Note: Figures do not necessarily add totals due to rounding</t>
  </si>
  <si>
    <t>Amount ($000)</t>
  </si>
  <si>
    <t>($000)</t>
  </si>
  <si>
    <t xml:space="preserve">Credit </t>
  </si>
  <si>
    <t>Avg.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</si>
</sst>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$$-409]#,##0"/>
    <numFmt numFmtId="166" formatCode="#,##0.0"/>
    <numFmt numFmtId="167" formatCode="&quot;$&quot;#,##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24"/>
      <name val="Arial Condensed Bold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8"/>
      <name val="Arial"/>
      <family val="2"/>
    </font>
    <font>
      <sz val="10"/>
      <name val="Arial Condensed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Continuous"/>
    </xf>
    <xf numFmtId="0" fontId="6" fillId="0" borderId="11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165" fontId="6" fillId="0" borderId="0" xfId="0" applyNumberFormat="1" applyFont="1" applyAlignment="1" quotePrefix="1">
      <alignment horizontal="right" wrapText="1"/>
    </xf>
    <xf numFmtId="167" fontId="6" fillId="0" borderId="11" xfId="0" applyNumberFormat="1" applyFont="1" applyBorder="1" applyAlignment="1" quotePrefix="1">
      <alignment/>
    </xf>
    <xf numFmtId="0" fontId="4" fillId="0" borderId="0" xfId="0" applyNumberFormat="1" applyFont="1" applyAlignment="1">
      <alignment horizontal="right"/>
    </xf>
    <xf numFmtId="167" fontId="6" fillId="0" borderId="11" xfId="0" applyNumberFormat="1" applyFont="1" applyBorder="1" applyAlignment="1" quotePrefix="1">
      <alignment horizontal="right"/>
    </xf>
    <xf numFmtId="167" fontId="6" fillId="0" borderId="12" xfId="0" applyNumberFormat="1" applyFont="1" applyBorder="1" applyAlignment="1" quotePrefix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tabSelected="1" zoomScalePageLayoutView="0" workbookViewId="0" topLeftCell="A1">
      <selection activeCell="A1" sqref="A1"/>
    </sheetView>
  </sheetViews>
  <sheetFormatPr defaultColWidth="9.6640625" defaultRowHeight="15"/>
  <cols>
    <col min="1" max="1" width="18.6640625" style="1" customWidth="1"/>
    <col min="2" max="2" width="24.6640625" style="1" customWidth="1"/>
    <col min="3" max="3" width="13.5546875" style="1" customWidth="1"/>
    <col min="4" max="4" width="13.21484375" style="1" customWidth="1"/>
    <col min="5" max="5" width="13.5546875" style="1" customWidth="1"/>
    <col min="6" max="6" width="2.6640625" style="1" customWidth="1"/>
    <col min="7" max="7" width="9.6640625" style="1" customWidth="1"/>
    <col min="8" max="8" width="8.6640625" style="1" customWidth="1"/>
    <col min="9" max="9" width="7.6640625" style="1" customWidth="1"/>
    <col min="10" max="10" width="6.6640625" style="1" customWidth="1"/>
    <col min="11" max="16384" width="9.6640625" style="1" customWidth="1"/>
  </cols>
  <sheetData>
    <row r="1" spans="1:5" ht="12.75" customHeight="1">
      <c r="A1" s="35" t="s">
        <v>44</v>
      </c>
      <c r="B1" s="38"/>
      <c r="C1" s="38"/>
      <c r="D1" s="39" t="s">
        <v>2</v>
      </c>
      <c r="E1" s="40" t="s">
        <v>62</v>
      </c>
    </row>
    <row r="2" spans="1:5" ht="12.75" customHeight="1">
      <c r="A2" s="35" t="s">
        <v>45</v>
      </c>
      <c r="B2" s="41" t="s">
        <v>0</v>
      </c>
      <c r="C2" s="42" t="s">
        <v>1</v>
      </c>
      <c r="D2" s="53" t="s">
        <v>60</v>
      </c>
      <c r="E2" s="42" t="s">
        <v>61</v>
      </c>
    </row>
    <row r="3" spans="1:5" ht="12.75" customHeight="1">
      <c r="A3" s="35" t="s">
        <v>46</v>
      </c>
      <c r="B3" s="43" t="s">
        <v>3</v>
      </c>
      <c r="C3" s="44">
        <f>BRONX!Q51</f>
        <v>176560</v>
      </c>
      <c r="D3" s="56">
        <f>BRONX!R51</f>
        <v>18705.558</v>
      </c>
      <c r="E3" s="56">
        <f>BRONX!S51</f>
        <v>105.94448346171274</v>
      </c>
    </row>
    <row r="4" spans="1:5" ht="12.75" customHeight="1">
      <c r="A4" s="36" t="s">
        <v>52</v>
      </c>
      <c r="B4" s="43" t="s">
        <v>4</v>
      </c>
      <c r="C4" s="44">
        <f>KINGS!Q51</f>
        <v>258720</v>
      </c>
      <c r="D4" s="4">
        <f>KINGS!R51</f>
        <v>25556.004</v>
      </c>
      <c r="E4" s="44">
        <f>KINGS!S51</f>
        <v>98.77861781076066</v>
      </c>
    </row>
    <row r="5" spans="2:5" ht="12.75" customHeight="1">
      <c r="B5" s="43" t="s">
        <v>5</v>
      </c>
      <c r="C5" s="44">
        <f>'NEW YORK'!Q51</f>
        <v>136798</v>
      </c>
      <c r="D5" s="4">
        <f>'NEW YORK'!R51</f>
        <v>12273.106</v>
      </c>
      <c r="E5" s="44">
        <f>'NEW YORK'!S51</f>
        <v>89.71699878653196</v>
      </c>
    </row>
    <row r="6" spans="2:5" ht="12.75" customHeight="1">
      <c r="B6" s="43" t="s">
        <v>6</v>
      </c>
      <c r="C6" s="44">
        <f>QUEENS!Q51</f>
        <v>192057</v>
      </c>
      <c r="D6" s="4">
        <f>QUEENS!R51</f>
        <v>16926.075</v>
      </c>
      <c r="E6" s="44">
        <f>QUEENS!S51</f>
        <v>88.13047688967337</v>
      </c>
    </row>
    <row r="7" spans="2:5" ht="12.75" customHeight="1">
      <c r="B7" s="43" t="s">
        <v>7</v>
      </c>
      <c r="C7" s="44">
        <f>RICHMOND!Q51</f>
        <v>22782</v>
      </c>
      <c r="D7" s="4">
        <f>RICHMOND!R51</f>
        <v>2050.045</v>
      </c>
      <c r="E7" s="44">
        <f>RICHMOND!S51</f>
        <v>89.98529540865596</v>
      </c>
    </row>
    <row r="8" spans="2:5" ht="12.75" customHeight="1">
      <c r="B8" s="43"/>
      <c r="C8" s="44"/>
      <c r="D8" s="44"/>
      <c r="E8" s="44"/>
    </row>
    <row r="9" spans="2:5" ht="12.75" customHeight="1">
      <c r="B9" s="43" t="s">
        <v>47</v>
      </c>
      <c r="C9" s="44">
        <f>'NON-NYC COUNTIES'!Q51</f>
        <v>4093</v>
      </c>
      <c r="D9" s="44">
        <f>'NON-NYC COUNTIES'!R51</f>
        <v>381.979</v>
      </c>
      <c r="E9" s="44">
        <f>'NON-NYC COUNTIES'!S51</f>
        <v>93.32494502809675</v>
      </c>
    </row>
    <row r="10" spans="2:5" ht="12.75" customHeight="1">
      <c r="B10" s="43"/>
      <c r="C10" s="44"/>
      <c r="D10" s="44"/>
      <c r="E10" s="44"/>
    </row>
    <row r="11" spans="2:5" ht="12.75" customHeight="1">
      <c r="B11" s="43" t="s">
        <v>40</v>
      </c>
      <c r="C11" s="44">
        <f>'All Other'!Q51</f>
        <v>616</v>
      </c>
      <c r="D11" s="44">
        <v>332</v>
      </c>
      <c r="E11" s="44">
        <f>'All Other'!S51</f>
        <v>103.07305194805195</v>
      </c>
    </row>
    <row r="12" spans="2:5" ht="12.75" customHeight="1">
      <c r="B12" s="43"/>
      <c r="C12" s="44"/>
      <c r="D12" s="44"/>
      <c r="E12" s="44"/>
    </row>
    <row r="13" spans="2:5" ht="12.75" customHeight="1" thickBot="1">
      <c r="B13" s="45" t="s">
        <v>8</v>
      </c>
      <c r="C13" s="44">
        <f>'GRAND TOTAL'!Q51</f>
        <v>796122</v>
      </c>
      <c r="D13" s="57">
        <f>'GRAND TOTAL'!R51</f>
        <v>76224.911</v>
      </c>
      <c r="E13" s="57">
        <f>'GRAND TOTAL'!S51</f>
        <v>95.74526391683686</v>
      </c>
    </row>
    <row r="14" spans="2:5" ht="12.75" customHeight="1">
      <c r="B14" s="46" t="s">
        <v>48</v>
      </c>
      <c r="C14" s="47"/>
      <c r="D14" s="47"/>
      <c r="E14" s="47"/>
    </row>
  </sheetData>
  <sheetProtection/>
  <printOptions/>
  <pageMargins left="1" right="1" top="1" bottom="1" header="0" footer="0"/>
  <pageSetup fitToHeight="1" fitToWidth="1" horizontalDpi="1200" verticalDpi="1200" orientation="portrait" scale="81" r:id="rId1"/>
  <ignoredErrors>
    <ignoredError sqref="D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5.10546875" style="0" customWidth="1"/>
    <col min="2" max="2" width="4.6640625" style="0" customWidth="1"/>
    <col min="3" max="3" width="1.66796875" style="0" customWidth="1"/>
    <col min="4" max="5" width="4.6640625" style="0" customWidth="1"/>
    <col min="6" max="6" width="5.6640625" style="0" customWidth="1"/>
    <col min="7" max="7" width="3.6640625" style="0" customWidth="1"/>
    <col min="8" max="8" width="2.6640625" style="0" customWidth="1"/>
    <col min="9" max="9" width="4.6640625" style="0" customWidth="1"/>
    <col min="10" max="10" width="5.6640625" style="0" customWidth="1"/>
    <col min="11" max="11" width="3.6640625" style="0" customWidth="1"/>
    <col min="12" max="12" width="2.6640625" style="0" customWidth="1"/>
    <col min="13" max="13" width="4.6640625" style="0" customWidth="1"/>
    <col min="14" max="14" width="5.6640625" style="0" customWidth="1"/>
    <col min="15" max="15" width="3.6640625" style="0" customWidth="1"/>
    <col min="16" max="16" width="2.6640625" style="0" customWidth="1"/>
    <col min="17" max="18" width="5.6640625" style="0" customWidth="1"/>
    <col min="19" max="19" width="3.6640625" style="0" customWidth="1"/>
  </cols>
  <sheetData>
    <row r="1" spans="1:19" ht="34.5" customHeight="1">
      <c r="A1" s="10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</row>
    <row r="6" spans="1:19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</row>
    <row r="7" spans="1:19" ht="25.5" customHeight="1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</row>
    <row r="8" spans="1:19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2.75" customHeight="1">
      <c r="A9" s="29"/>
      <c r="B9" s="6">
        <v>0</v>
      </c>
      <c r="C9" s="30" t="s">
        <v>24</v>
      </c>
      <c r="D9" s="6">
        <v>4000</v>
      </c>
      <c r="E9" s="7" t="s">
        <v>57</v>
      </c>
      <c r="F9" s="6" t="s">
        <v>57</v>
      </c>
      <c r="G9" s="6">
        <v>8.726775956284152</v>
      </c>
      <c r="H9" s="6"/>
      <c r="I9" s="7">
        <v>8</v>
      </c>
      <c r="J9" s="6" t="s">
        <v>54</v>
      </c>
      <c r="K9" s="6">
        <v>43.125</v>
      </c>
      <c r="L9" s="6"/>
      <c r="M9" s="7" t="s">
        <v>57</v>
      </c>
      <c r="N9" s="6" t="s">
        <v>54</v>
      </c>
      <c r="O9" s="6">
        <v>14</v>
      </c>
      <c r="P9" s="6"/>
      <c r="Q9" s="7">
        <v>193</v>
      </c>
      <c r="R9" s="6">
        <v>1.97</v>
      </c>
      <c r="S9" s="6">
        <v>10.207253886010363</v>
      </c>
    </row>
    <row r="10" spans="1:19" ht="12.75" customHeight="1">
      <c r="A10" s="31"/>
      <c r="B10" s="4">
        <v>4001</v>
      </c>
      <c r="C10" s="30" t="s">
        <v>24</v>
      </c>
      <c r="D10" s="4">
        <v>8000</v>
      </c>
      <c r="E10" s="4" t="s">
        <v>57</v>
      </c>
      <c r="F10" s="4" t="s">
        <v>57</v>
      </c>
      <c r="G10" s="4">
        <v>17.77177177177177</v>
      </c>
      <c r="H10" s="4"/>
      <c r="I10" s="4">
        <v>28</v>
      </c>
      <c r="J10" s="4">
        <v>3.218</v>
      </c>
      <c r="K10" s="4">
        <v>114.92857142857143</v>
      </c>
      <c r="L10" s="4"/>
      <c r="M10" s="4" t="s">
        <v>57</v>
      </c>
      <c r="N10" s="4" t="s">
        <v>57</v>
      </c>
      <c r="O10" s="4">
        <v>130.2</v>
      </c>
      <c r="P10" s="4"/>
      <c r="Q10" s="4" t="s">
        <v>57</v>
      </c>
      <c r="R10" s="4" t="s">
        <v>57</v>
      </c>
      <c r="S10" s="4">
        <v>26.713896457765667</v>
      </c>
    </row>
    <row r="11" spans="1:19" ht="12.75" customHeight="1">
      <c r="A11" s="11"/>
      <c r="B11" s="4">
        <v>8001</v>
      </c>
      <c r="C11" s="30" t="s">
        <v>24</v>
      </c>
      <c r="D11" s="4">
        <v>12000</v>
      </c>
      <c r="E11" s="4">
        <v>309</v>
      </c>
      <c r="F11" s="4">
        <v>2.696</v>
      </c>
      <c r="G11" s="4">
        <v>8.724919093851133</v>
      </c>
      <c r="H11" s="4"/>
      <c r="I11" s="4">
        <v>32</v>
      </c>
      <c r="J11" s="4">
        <v>4.368</v>
      </c>
      <c r="K11" s="4">
        <v>136.5</v>
      </c>
      <c r="L11" s="4"/>
      <c r="M11" s="4">
        <v>12</v>
      </c>
      <c r="N11" s="4">
        <v>2.377</v>
      </c>
      <c r="O11" s="4">
        <v>198.08333333333334</v>
      </c>
      <c r="P11" s="4"/>
      <c r="Q11" s="4">
        <v>353</v>
      </c>
      <c r="R11" s="4">
        <v>9.441</v>
      </c>
      <c r="S11" s="4">
        <v>26.745042492917847</v>
      </c>
    </row>
    <row r="12" spans="1:19" ht="12.75" customHeight="1">
      <c r="A12" s="31"/>
      <c r="B12" s="4">
        <v>12001</v>
      </c>
      <c r="C12" s="30" t="s">
        <v>24</v>
      </c>
      <c r="D12" s="4">
        <v>16000</v>
      </c>
      <c r="E12" s="4">
        <v>0</v>
      </c>
      <c r="F12" s="4">
        <v>0</v>
      </c>
      <c r="G12" s="4">
        <v>0</v>
      </c>
      <c r="H12" s="4"/>
      <c r="I12" s="4">
        <v>29</v>
      </c>
      <c r="J12" s="4">
        <v>3.9</v>
      </c>
      <c r="K12" s="4">
        <v>134.48275862068965</v>
      </c>
      <c r="L12" s="4"/>
      <c r="M12" s="4">
        <v>16</v>
      </c>
      <c r="N12" s="4">
        <v>3.599</v>
      </c>
      <c r="O12" s="4">
        <v>224.9375</v>
      </c>
      <c r="P12" s="4"/>
      <c r="Q12" s="4">
        <v>45</v>
      </c>
      <c r="R12" s="4">
        <v>7.499</v>
      </c>
      <c r="S12" s="4">
        <v>166.64444444444445</v>
      </c>
    </row>
    <row r="13" spans="1:19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25</v>
      </c>
      <c r="J13" s="4">
        <v>2.81</v>
      </c>
      <c r="K13" s="4">
        <v>112.4</v>
      </c>
      <c r="L13" s="4"/>
      <c r="M13" s="4" t="s">
        <v>57</v>
      </c>
      <c r="N13" s="4" t="s">
        <v>57</v>
      </c>
      <c r="O13" s="4">
        <v>195</v>
      </c>
      <c r="P13" s="4"/>
      <c r="Q13" s="4">
        <v>29</v>
      </c>
      <c r="R13" s="4">
        <v>3.59</v>
      </c>
      <c r="S13" s="4">
        <v>123.79310344827586</v>
      </c>
    </row>
    <row r="14" spans="1:19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15</v>
      </c>
      <c r="J14" s="4">
        <v>1.058</v>
      </c>
      <c r="K14" s="4">
        <v>70.53333333333333</v>
      </c>
      <c r="L14" s="4"/>
      <c r="M14" s="4" t="s">
        <v>57</v>
      </c>
      <c r="N14" s="4" t="s">
        <v>54</v>
      </c>
      <c r="O14" s="4">
        <v>154</v>
      </c>
      <c r="P14" s="4"/>
      <c r="Q14" s="4">
        <v>18</v>
      </c>
      <c r="R14" s="4">
        <v>1.52</v>
      </c>
      <c r="S14" s="4">
        <v>84.44444444444444</v>
      </c>
    </row>
    <row r="15" spans="1:19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11</v>
      </c>
      <c r="J15" s="4" t="s">
        <v>54</v>
      </c>
      <c r="K15" s="4">
        <v>44.90909090909091</v>
      </c>
      <c r="L15" s="4"/>
      <c r="M15" s="4" t="s">
        <v>57</v>
      </c>
      <c r="N15" s="4" t="s">
        <v>54</v>
      </c>
      <c r="O15" s="4">
        <v>99</v>
      </c>
      <c r="P15" s="4"/>
      <c r="Q15" s="4">
        <v>14</v>
      </c>
      <c r="R15" s="4">
        <v>0.791</v>
      </c>
      <c r="S15" s="4">
        <v>56.5</v>
      </c>
    </row>
    <row r="16" spans="1:19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 t="s">
        <v>57</v>
      </c>
      <c r="J16" s="4" t="s">
        <v>54</v>
      </c>
      <c r="K16" s="4">
        <v>19.25</v>
      </c>
      <c r="L16" s="4"/>
      <c r="M16" s="4" t="s">
        <v>57</v>
      </c>
      <c r="N16" s="4" t="s">
        <v>54</v>
      </c>
      <c r="O16" s="4">
        <v>73.25</v>
      </c>
      <c r="P16" s="4"/>
      <c r="Q16" s="4">
        <v>12</v>
      </c>
      <c r="R16" s="4" t="s">
        <v>54</v>
      </c>
      <c r="S16" s="4">
        <v>37.25</v>
      </c>
    </row>
    <row r="17" spans="1:19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 t="s">
        <v>57</v>
      </c>
      <c r="N17" s="4" t="s">
        <v>54</v>
      </c>
      <c r="O17" s="4">
        <v>18</v>
      </c>
      <c r="P17" s="4"/>
      <c r="Q17" s="4" t="s">
        <v>57</v>
      </c>
      <c r="R17" s="4" t="s">
        <v>54</v>
      </c>
      <c r="S17" s="4">
        <v>18</v>
      </c>
    </row>
    <row r="18" spans="1:19" ht="12.75" customHeight="1">
      <c r="A18" s="31"/>
      <c r="B18" s="24"/>
      <c r="C18" s="32"/>
      <c r="D18" s="24" t="s">
        <v>26</v>
      </c>
      <c r="E18" s="4">
        <v>825</v>
      </c>
      <c r="F18" s="5">
        <v>10.211</v>
      </c>
      <c r="G18" s="5">
        <v>12.376969696969697</v>
      </c>
      <c r="H18" s="5"/>
      <c r="I18" s="4">
        <v>156</v>
      </c>
      <c r="J18" s="5">
        <v>16.347</v>
      </c>
      <c r="K18" s="5">
        <v>104.78846153846153</v>
      </c>
      <c r="L18" s="5"/>
      <c r="M18" s="4">
        <v>51</v>
      </c>
      <c r="N18" s="5">
        <v>8.523</v>
      </c>
      <c r="O18" s="5">
        <v>167.11764705882354</v>
      </c>
      <c r="P18" s="5"/>
      <c r="Q18" s="4">
        <v>1033</v>
      </c>
      <c r="R18" s="5">
        <v>35.098</v>
      </c>
      <c r="S18" s="5">
        <v>33.97676669893514</v>
      </c>
    </row>
    <row r="19" spans="1:19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.75" customHeight="1">
      <c r="A20" s="29"/>
      <c r="B20" s="6">
        <v>0</v>
      </c>
      <c r="C20" s="30" t="s">
        <v>24</v>
      </c>
      <c r="D20" s="6">
        <v>4000</v>
      </c>
      <c r="E20" s="7" t="s">
        <v>57</v>
      </c>
      <c r="F20" s="6" t="s">
        <v>54</v>
      </c>
      <c r="G20" s="6">
        <v>9.25</v>
      </c>
      <c r="H20" s="6"/>
      <c r="I20" s="7">
        <v>9</v>
      </c>
      <c r="J20" s="6" t="s">
        <v>54</v>
      </c>
      <c r="K20" s="6">
        <v>44.77777777777778</v>
      </c>
      <c r="L20" s="6"/>
      <c r="M20" s="7">
        <v>12</v>
      </c>
      <c r="N20" s="6">
        <v>1.256</v>
      </c>
      <c r="O20" s="6">
        <v>104.66666666666667</v>
      </c>
      <c r="P20" s="6"/>
      <c r="Q20" s="7">
        <v>25</v>
      </c>
      <c r="R20" s="6">
        <v>1.696</v>
      </c>
      <c r="S20" s="6">
        <v>67.84</v>
      </c>
    </row>
    <row r="21" spans="1:19" ht="12.75" customHeight="1">
      <c r="A21" s="31"/>
      <c r="B21" s="4">
        <v>4001</v>
      </c>
      <c r="C21" s="30" t="s">
        <v>24</v>
      </c>
      <c r="D21" s="4">
        <v>8000</v>
      </c>
      <c r="E21" s="4">
        <v>19</v>
      </c>
      <c r="F21" s="4" t="s">
        <v>54</v>
      </c>
      <c r="G21" s="4">
        <v>19.210526315789473</v>
      </c>
      <c r="H21" s="4"/>
      <c r="I21" s="4">
        <v>14</v>
      </c>
      <c r="J21" s="4">
        <v>1.624</v>
      </c>
      <c r="K21" s="4">
        <v>116</v>
      </c>
      <c r="L21" s="4"/>
      <c r="M21" s="4">
        <v>12</v>
      </c>
      <c r="N21" s="4">
        <v>1.509</v>
      </c>
      <c r="O21" s="4">
        <v>125.75</v>
      </c>
      <c r="P21" s="4"/>
      <c r="Q21" s="4">
        <v>45</v>
      </c>
      <c r="R21" s="4">
        <v>3.498</v>
      </c>
      <c r="S21" s="4">
        <v>77.73333333333333</v>
      </c>
    </row>
    <row r="22" spans="1:19" ht="12.75" customHeight="1">
      <c r="A22" s="11"/>
      <c r="B22" s="4">
        <v>8001</v>
      </c>
      <c r="C22" s="30" t="s">
        <v>24</v>
      </c>
      <c r="D22" s="4">
        <v>12000</v>
      </c>
      <c r="E22" s="4">
        <v>15</v>
      </c>
      <c r="F22" s="4" t="s">
        <v>54</v>
      </c>
      <c r="G22" s="4">
        <v>15.666666666666666</v>
      </c>
      <c r="H22" s="4"/>
      <c r="I22" s="4">
        <v>32</v>
      </c>
      <c r="J22" s="4">
        <v>4.304</v>
      </c>
      <c r="K22" s="4">
        <v>134.5</v>
      </c>
      <c r="L22" s="4"/>
      <c r="M22" s="4">
        <v>43</v>
      </c>
      <c r="N22" s="4">
        <v>8.856</v>
      </c>
      <c r="O22" s="4">
        <v>205.95348837209303</v>
      </c>
      <c r="P22" s="4"/>
      <c r="Q22" s="4">
        <v>90</v>
      </c>
      <c r="R22" s="4">
        <v>13.395</v>
      </c>
      <c r="S22" s="4">
        <v>148.83333333333334</v>
      </c>
    </row>
    <row r="23" spans="1:19" ht="12.75" customHeight="1">
      <c r="A23" s="31"/>
      <c r="B23" s="4">
        <v>12001</v>
      </c>
      <c r="C23" s="30" t="s">
        <v>24</v>
      </c>
      <c r="D23" s="4">
        <v>16000</v>
      </c>
      <c r="E23" s="4">
        <v>13</v>
      </c>
      <c r="F23" s="4" t="s">
        <v>54</v>
      </c>
      <c r="G23" s="4">
        <v>3.6923076923076925</v>
      </c>
      <c r="H23" s="4"/>
      <c r="I23" s="4">
        <v>27</v>
      </c>
      <c r="J23" s="4">
        <v>3.618</v>
      </c>
      <c r="K23" s="4">
        <v>134</v>
      </c>
      <c r="L23" s="4"/>
      <c r="M23" s="4">
        <v>48</v>
      </c>
      <c r="N23" s="4">
        <v>10.324</v>
      </c>
      <c r="O23" s="4">
        <v>215.08333333333334</v>
      </c>
      <c r="P23" s="4"/>
      <c r="Q23" s="4">
        <v>88</v>
      </c>
      <c r="R23" s="4">
        <v>13.99</v>
      </c>
      <c r="S23" s="4">
        <v>158.97727272727272</v>
      </c>
    </row>
    <row r="24" spans="1:19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49</v>
      </c>
      <c r="J24" s="4">
        <v>6.033</v>
      </c>
      <c r="K24" s="4">
        <v>123.12244897959184</v>
      </c>
      <c r="L24" s="4"/>
      <c r="M24" s="4">
        <v>53</v>
      </c>
      <c r="N24" s="4">
        <v>10.753</v>
      </c>
      <c r="O24" s="4">
        <v>202.88679245283018</v>
      </c>
      <c r="P24" s="4"/>
      <c r="Q24" s="4">
        <v>102</v>
      </c>
      <c r="R24" s="4">
        <v>16.786</v>
      </c>
      <c r="S24" s="4">
        <v>164.5686274509804</v>
      </c>
    </row>
    <row r="25" spans="1:19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36</v>
      </c>
      <c r="J25" s="4">
        <v>3.081</v>
      </c>
      <c r="K25" s="4">
        <v>85.58333333333333</v>
      </c>
      <c r="L25" s="4"/>
      <c r="M25" s="4">
        <v>49</v>
      </c>
      <c r="N25" s="4">
        <v>8.219</v>
      </c>
      <c r="O25" s="4">
        <v>167.73469387755102</v>
      </c>
      <c r="P25" s="4"/>
      <c r="Q25" s="4">
        <v>85</v>
      </c>
      <c r="R25" s="4">
        <v>11.3</v>
      </c>
      <c r="S25" s="4">
        <v>132.94117647058823</v>
      </c>
    </row>
    <row r="26" spans="1:19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35</v>
      </c>
      <c r="J26" s="4">
        <v>2.197</v>
      </c>
      <c r="K26" s="4">
        <v>62.77142857142857</v>
      </c>
      <c r="L26" s="4"/>
      <c r="M26" s="4">
        <v>60</v>
      </c>
      <c r="N26" s="4">
        <v>7.29</v>
      </c>
      <c r="O26" s="4">
        <v>121.5</v>
      </c>
      <c r="P26" s="4"/>
      <c r="Q26" s="4">
        <v>95</v>
      </c>
      <c r="R26" s="4">
        <v>9.487</v>
      </c>
      <c r="S26" s="4">
        <v>99.86315789473684</v>
      </c>
    </row>
    <row r="27" spans="1:19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28</v>
      </c>
      <c r="J27" s="4">
        <v>0.843</v>
      </c>
      <c r="K27" s="4">
        <v>30.107142857142858</v>
      </c>
      <c r="L27" s="4"/>
      <c r="M27" s="4">
        <v>49</v>
      </c>
      <c r="N27" s="4">
        <v>4.152</v>
      </c>
      <c r="O27" s="4">
        <v>84.73469387755102</v>
      </c>
      <c r="P27" s="4"/>
      <c r="Q27" s="4">
        <v>77</v>
      </c>
      <c r="R27" s="4">
        <v>4.995</v>
      </c>
      <c r="S27" s="4">
        <v>64.87012987012987</v>
      </c>
    </row>
    <row r="28" spans="1:19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13</v>
      </c>
      <c r="J28" s="4" t="s">
        <v>54</v>
      </c>
      <c r="K28" s="4">
        <v>10</v>
      </c>
      <c r="L28" s="4"/>
      <c r="M28" s="4">
        <v>76</v>
      </c>
      <c r="N28" s="4">
        <v>2.412</v>
      </c>
      <c r="O28" s="4">
        <v>31.736842105263158</v>
      </c>
      <c r="P28" s="4"/>
      <c r="Q28" s="4">
        <v>89</v>
      </c>
      <c r="R28" s="4">
        <v>2.542</v>
      </c>
      <c r="S28" s="4">
        <v>28.56179775280899</v>
      </c>
    </row>
    <row r="29" spans="1:19" ht="12.75" customHeight="1">
      <c r="A29" s="31"/>
      <c r="B29" s="24"/>
      <c r="C29" s="32"/>
      <c r="D29" s="24" t="s">
        <v>26</v>
      </c>
      <c r="E29" s="4">
        <v>51</v>
      </c>
      <c r="F29" s="5">
        <v>0.685</v>
      </c>
      <c r="G29" s="5">
        <v>13.431372549019608</v>
      </c>
      <c r="H29" s="5"/>
      <c r="I29" s="4">
        <v>243</v>
      </c>
      <c r="J29" s="5">
        <v>22.233</v>
      </c>
      <c r="K29" s="5">
        <v>91.49382716049382</v>
      </c>
      <c r="L29" s="5"/>
      <c r="M29" s="4">
        <v>402</v>
      </c>
      <c r="N29" s="5">
        <v>54.771</v>
      </c>
      <c r="O29" s="5">
        <v>136.2462686567164</v>
      </c>
      <c r="P29" s="5"/>
      <c r="Q29" s="4">
        <v>696</v>
      </c>
      <c r="R29" s="5">
        <v>77.689</v>
      </c>
      <c r="S29" s="5">
        <v>111.62212643678161</v>
      </c>
    </row>
    <row r="30" spans="1:19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2.75" customHeight="1">
      <c r="A31" s="29"/>
      <c r="B31" s="6">
        <v>0</v>
      </c>
      <c r="C31" s="30" t="s">
        <v>24</v>
      </c>
      <c r="D31" s="6">
        <v>4000</v>
      </c>
      <c r="E31" s="7" t="s">
        <v>57</v>
      </c>
      <c r="F31" s="6" t="s">
        <v>54</v>
      </c>
      <c r="G31" s="6">
        <v>13.5</v>
      </c>
      <c r="H31" s="6"/>
      <c r="I31" s="7">
        <v>50</v>
      </c>
      <c r="J31" s="6">
        <v>2.541</v>
      </c>
      <c r="K31" s="6">
        <v>50.82</v>
      </c>
      <c r="L31" s="6"/>
      <c r="M31" s="7" t="s">
        <v>57</v>
      </c>
      <c r="N31" s="6" t="s">
        <v>57</v>
      </c>
      <c r="O31" s="6">
        <v>88.07894736842105</v>
      </c>
      <c r="P31" s="6"/>
      <c r="Q31" s="7">
        <v>90</v>
      </c>
      <c r="R31" s="6">
        <v>5.915</v>
      </c>
      <c r="S31" s="6">
        <v>65.72222222222223</v>
      </c>
    </row>
    <row r="32" spans="1:19" ht="12.75" customHeight="1">
      <c r="A32" s="31"/>
      <c r="B32" s="4">
        <v>4001</v>
      </c>
      <c r="C32" s="30" t="s">
        <v>24</v>
      </c>
      <c r="D32" s="4">
        <v>8000</v>
      </c>
      <c r="E32" s="4" t="s">
        <v>57</v>
      </c>
      <c r="F32" s="4" t="s">
        <v>54</v>
      </c>
      <c r="G32" s="4">
        <v>18.285714285714285</v>
      </c>
      <c r="H32" s="4"/>
      <c r="I32" s="4">
        <v>130</v>
      </c>
      <c r="J32" s="4">
        <v>14.364</v>
      </c>
      <c r="K32" s="4">
        <v>110.49230769230769</v>
      </c>
      <c r="L32" s="4"/>
      <c r="M32" s="4">
        <v>51</v>
      </c>
      <c r="N32" s="4">
        <v>6.396</v>
      </c>
      <c r="O32" s="4">
        <v>125.41176470588235</v>
      </c>
      <c r="P32" s="4"/>
      <c r="Q32" s="4" t="s">
        <v>57</v>
      </c>
      <c r="R32" s="4" t="s">
        <v>57</v>
      </c>
      <c r="S32" s="4">
        <v>111.1063829787234</v>
      </c>
    </row>
    <row r="33" spans="1:19" ht="12.75" customHeight="1">
      <c r="A33" s="11"/>
      <c r="B33" s="4">
        <v>8001</v>
      </c>
      <c r="C33" s="30" t="s">
        <v>24</v>
      </c>
      <c r="D33" s="4">
        <v>12000</v>
      </c>
      <c r="E33" s="4">
        <v>13</v>
      </c>
      <c r="F33" s="4" t="s">
        <v>54</v>
      </c>
      <c r="G33" s="4">
        <v>6.076923076923077</v>
      </c>
      <c r="H33" s="4"/>
      <c r="I33" s="4">
        <v>228</v>
      </c>
      <c r="J33" s="4">
        <v>30.865</v>
      </c>
      <c r="K33" s="4">
        <v>135.37280701754386</v>
      </c>
      <c r="L33" s="4"/>
      <c r="M33" s="4">
        <v>132</v>
      </c>
      <c r="N33" s="4">
        <v>27.251</v>
      </c>
      <c r="O33" s="4">
        <v>206.4469696969697</v>
      </c>
      <c r="P33" s="4"/>
      <c r="Q33" s="4">
        <v>373</v>
      </c>
      <c r="R33" s="4">
        <v>58.195</v>
      </c>
      <c r="S33" s="4">
        <v>156.01876675603216</v>
      </c>
    </row>
    <row r="34" spans="1:19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283</v>
      </c>
      <c r="J34" s="4">
        <v>37.333</v>
      </c>
      <c r="K34" s="4">
        <v>131.91872791519435</v>
      </c>
      <c r="L34" s="4"/>
      <c r="M34" s="4">
        <v>159</v>
      </c>
      <c r="N34" s="4">
        <v>35.004</v>
      </c>
      <c r="O34" s="4">
        <v>220.1509433962264</v>
      </c>
      <c r="P34" s="4"/>
      <c r="Q34" s="4">
        <v>442</v>
      </c>
      <c r="R34" s="4">
        <v>72.337</v>
      </c>
      <c r="S34" s="4">
        <v>163.65837104072398</v>
      </c>
    </row>
    <row r="35" spans="1:19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222</v>
      </c>
      <c r="J35" s="4">
        <v>25.456</v>
      </c>
      <c r="K35" s="4">
        <v>114.66666666666667</v>
      </c>
      <c r="L35" s="4"/>
      <c r="M35" s="4">
        <v>124</v>
      </c>
      <c r="N35" s="4">
        <v>23.457</v>
      </c>
      <c r="O35" s="4">
        <v>189.16935483870967</v>
      </c>
      <c r="P35" s="4"/>
      <c r="Q35" s="4">
        <v>346</v>
      </c>
      <c r="R35" s="4">
        <v>48.913</v>
      </c>
      <c r="S35" s="4">
        <v>141.36705202312137</v>
      </c>
    </row>
    <row r="36" spans="1:19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170</v>
      </c>
      <c r="J36" s="4">
        <v>13.09</v>
      </c>
      <c r="K36" s="4">
        <v>77</v>
      </c>
      <c r="L36" s="4"/>
      <c r="M36" s="4">
        <v>121</v>
      </c>
      <c r="N36" s="4">
        <v>17.906</v>
      </c>
      <c r="O36" s="4">
        <v>147.98347107438016</v>
      </c>
      <c r="P36" s="4"/>
      <c r="Q36" s="4">
        <v>291</v>
      </c>
      <c r="R36" s="4">
        <v>30.996</v>
      </c>
      <c r="S36" s="4">
        <v>106.51546391752578</v>
      </c>
    </row>
    <row r="37" spans="1:19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146</v>
      </c>
      <c r="J37" s="4">
        <v>6.93</v>
      </c>
      <c r="K37" s="4">
        <v>47.465753424657535</v>
      </c>
      <c r="L37" s="4"/>
      <c r="M37" s="4">
        <v>113</v>
      </c>
      <c r="N37" s="4">
        <v>11.721</v>
      </c>
      <c r="O37" s="4">
        <v>103.72566371681415</v>
      </c>
      <c r="P37" s="4"/>
      <c r="Q37" s="4">
        <v>259</v>
      </c>
      <c r="R37" s="4">
        <v>18.651</v>
      </c>
      <c r="S37" s="4">
        <v>72.01158301158301</v>
      </c>
    </row>
    <row r="38" spans="1:19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146</v>
      </c>
      <c r="J38" s="4">
        <v>2.701</v>
      </c>
      <c r="K38" s="4">
        <v>18.5</v>
      </c>
      <c r="L38" s="4"/>
      <c r="M38" s="4">
        <v>119</v>
      </c>
      <c r="N38" s="4">
        <v>7.81</v>
      </c>
      <c r="O38" s="4">
        <v>65.63025210084034</v>
      </c>
      <c r="P38" s="4"/>
      <c r="Q38" s="4">
        <v>265</v>
      </c>
      <c r="R38" s="4">
        <v>10.511</v>
      </c>
      <c r="S38" s="4">
        <v>39.66415094339623</v>
      </c>
    </row>
    <row r="39" spans="1:19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 t="s">
        <v>57</v>
      </c>
      <c r="N39" s="4" t="s">
        <v>57</v>
      </c>
      <c r="O39" s="4">
        <v>25.327272727272728</v>
      </c>
      <c r="P39" s="4"/>
      <c r="Q39" s="4" t="s">
        <v>57</v>
      </c>
      <c r="R39" s="4" t="s">
        <v>57</v>
      </c>
      <c r="S39" s="4">
        <v>25.327272727272728</v>
      </c>
    </row>
    <row r="40" spans="1:19" ht="12.75" customHeight="1">
      <c r="A40" s="31"/>
      <c r="B40" s="24"/>
      <c r="C40" s="32"/>
      <c r="D40" s="24" t="s">
        <v>26</v>
      </c>
      <c r="E40" s="4">
        <v>22</v>
      </c>
      <c r="F40" s="5" t="s">
        <v>54</v>
      </c>
      <c r="G40" s="5">
        <v>10.636363636363637</v>
      </c>
      <c r="H40" s="5"/>
      <c r="I40" s="4">
        <v>1375</v>
      </c>
      <c r="J40" s="5">
        <v>133.28</v>
      </c>
      <c r="K40" s="5">
        <v>96.9309090909091</v>
      </c>
      <c r="L40" s="5"/>
      <c r="M40" s="4">
        <v>967</v>
      </c>
      <c r="N40" s="5">
        <v>135.678</v>
      </c>
      <c r="O40" s="5">
        <v>140.3081695966908</v>
      </c>
      <c r="P40" s="5"/>
      <c r="Q40" s="4">
        <v>2364</v>
      </c>
      <c r="R40" s="5">
        <v>269.192</v>
      </c>
      <c r="S40" s="5">
        <v>113.87140439932318</v>
      </c>
    </row>
    <row r="41" spans="1:19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75" customHeight="1">
      <c r="A42" s="29"/>
      <c r="B42" s="6">
        <v>0</v>
      </c>
      <c r="C42" s="30" t="s">
        <v>24</v>
      </c>
      <c r="D42" s="6">
        <v>4000</v>
      </c>
      <c r="E42" s="7">
        <v>189</v>
      </c>
      <c r="F42" s="6">
        <v>1.661</v>
      </c>
      <c r="G42" s="6">
        <v>8.788359788359788</v>
      </c>
      <c r="H42" s="6"/>
      <c r="I42" s="7">
        <v>67</v>
      </c>
      <c r="J42" s="6">
        <v>3.289</v>
      </c>
      <c r="K42" s="6">
        <v>49.08955223880597</v>
      </c>
      <c r="L42" s="6"/>
      <c r="M42" s="7">
        <v>52</v>
      </c>
      <c r="N42" s="6">
        <v>4.631</v>
      </c>
      <c r="O42" s="6">
        <v>89.0576923076923</v>
      </c>
      <c r="P42" s="6"/>
      <c r="Q42" s="7">
        <v>308</v>
      </c>
      <c r="R42" s="6">
        <v>9.581</v>
      </c>
      <c r="S42" s="6">
        <v>31.107142857142858</v>
      </c>
    </row>
    <row r="43" spans="1:19" ht="12.75" customHeight="1">
      <c r="A43" s="31"/>
      <c r="B43" s="4">
        <v>4001</v>
      </c>
      <c r="C43" s="30" t="s">
        <v>24</v>
      </c>
      <c r="D43" s="4">
        <v>8000</v>
      </c>
      <c r="E43" s="4">
        <v>359</v>
      </c>
      <c r="F43" s="4">
        <v>6.411</v>
      </c>
      <c r="G43" s="4">
        <v>17.857938718662954</v>
      </c>
      <c r="H43" s="4"/>
      <c r="I43" s="4">
        <v>172</v>
      </c>
      <c r="J43" s="4">
        <v>19.206</v>
      </c>
      <c r="K43" s="4">
        <v>111.66279069767442</v>
      </c>
      <c r="L43" s="4"/>
      <c r="M43" s="4">
        <v>68</v>
      </c>
      <c r="N43" s="4">
        <v>8.556</v>
      </c>
      <c r="O43" s="4">
        <v>125.82352941176471</v>
      </c>
      <c r="P43" s="4"/>
      <c r="Q43" s="4">
        <v>600</v>
      </c>
      <c r="R43" s="4">
        <v>34.19</v>
      </c>
      <c r="S43" s="4">
        <v>56.983333333333334</v>
      </c>
    </row>
    <row r="44" spans="1:19" ht="12.75" customHeight="1">
      <c r="A44" s="11"/>
      <c r="B44" s="4">
        <v>8001</v>
      </c>
      <c r="C44" s="30" t="s">
        <v>24</v>
      </c>
      <c r="D44" s="4">
        <v>12000</v>
      </c>
      <c r="E44" s="4">
        <v>337</v>
      </c>
      <c r="F44" s="4">
        <v>3.01</v>
      </c>
      <c r="G44" s="4">
        <v>8.931750741839762</v>
      </c>
      <c r="H44" s="4"/>
      <c r="I44" s="4">
        <v>292</v>
      </c>
      <c r="J44" s="4">
        <v>39.537</v>
      </c>
      <c r="K44" s="4">
        <v>135.40068493150685</v>
      </c>
      <c r="L44" s="4"/>
      <c r="M44" s="4">
        <v>187</v>
      </c>
      <c r="N44" s="4">
        <v>38.484</v>
      </c>
      <c r="O44" s="4">
        <v>205.79679144385025</v>
      </c>
      <c r="P44" s="4"/>
      <c r="Q44" s="4">
        <v>816</v>
      </c>
      <c r="R44" s="4">
        <v>81.031</v>
      </c>
      <c r="S44" s="4">
        <v>99.30269607843137</v>
      </c>
    </row>
    <row r="45" spans="1:19" ht="12.75" customHeight="1">
      <c r="A45" s="31"/>
      <c r="B45" s="4">
        <v>12001</v>
      </c>
      <c r="C45" s="30" t="s">
        <v>24</v>
      </c>
      <c r="D45" s="4">
        <v>16000</v>
      </c>
      <c r="E45" s="4">
        <v>13</v>
      </c>
      <c r="F45" s="4" t="s">
        <v>54</v>
      </c>
      <c r="G45" s="4">
        <v>3.6923076923076925</v>
      </c>
      <c r="H45" s="4"/>
      <c r="I45" s="4">
        <v>339</v>
      </c>
      <c r="J45" s="4">
        <v>44.851</v>
      </c>
      <c r="K45" s="4">
        <v>132.30383480825958</v>
      </c>
      <c r="L45" s="4"/>
      <c r="M45" s="4">
        <v>223</v>
      </c>
      <c r="N45" s="4">
        <v>48.927</v>
      </c>
      <c r="O45" s="4">
        <v>219.40358744394618</v>
      </c>
      <c r="P45" s="4"/>
      <c r="Q45" s="4">
        <v>575</v>
      </c>
      <c r="R45" s="4">
        <v>93.826</v>
      </c>
      <c r="S45" s="4">
        <v>163.17565217391305</v>
      </c>
    </row>
    <row r="46" spans="1:19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296</v>
      </c>
      <c r="J46" s="4">
        <v>34.299</v>
      </c>
      <c r="K46" s="4">
        <v>115.875</v>
      </c>
      <c r="L46" s="4"/>
      <c r="M46" s="4">
        <v>181</v>
      </c>
      <c r="N46" s="4">
        <v>34.99</v>
      </c>
      <c r="O46" s="4">
        <v>193.31491712707182</v>
      </c>
      <c r="P46" s="4"/>
      <c r="Q46" s="4">
        <v>477</v>
      </c>
      <c r="R46" s="4">
        <v>69.289</v>
      </c>
      <c r="S46" s="4">
        <v>145.25995807127882</v>
      </c>
    </row>
    <row r="47" spans="1:19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221</v>
      </c>
      <c r="J47" s="4">
        <v>17.229</v>
      </c>
      <c r="K47" s="4">
        <v>77.95927601809954</v>
      </c>
      <c r="L47" s="4"/>
      <c r="M47" s="4">
        <v>173</v>
      </c>
      <c r="N47" s="4">
        <v>26.587</v>
      </c>
      <c r="O47" s="4">
        <v>153.68208092485548</v>
      </c>
      <c r="P47" s="4"/>
      <c r="Q47" s="4">
        <v>394</v>
      </c>
      <c r="R47" s="4">
        <v>43.816</v>
      </c>
      <c r="S47" s="4">
        <v>111.20812182741116</v>
      </c>
    </row>
    <row r="48" spans="1:19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192</v>
      </c>
      <c r="J48" s="4">
        <v>9.621</v>
      </c>
      <c r="K48" s="4">
        <v>50.109375</v>
      </c>
      <c r="L48" s="4"/>
      <c r="M48" s="4">
        <v>176</v>
      </c>
      <c r="N48" s="4">
        <v>19.308</v>
      </c>
      <c r="O48" s="4">
        <v>109.70454545454545</v>
      </c>
      <c r="P48" s="4"/>
      <c r="Q48" s="4">
        <v>368</v>
      </c>
      <c r="R48" s="4">
        <v>28.929</v>
      </c>
      <c r="S48" s="4">
        <v>78.61141304347827</v>
      </c>
    </row>
    <row r="49" spans="1:19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182</v>
      </c>
      <c r="J49" s="4">
        <v>3.698</v>
      </c>
      <c r="K49" s="4">
        <v>20.318681318681318</v>
      </c>
      <c r="L49" s="4"/>
      <c r="M49" s="4">
        <v>172</v>
      </c>
      <c r="N49" s="4">
        <v>12.255</v>
      </c>
      <c r="O49" s="4">
        <v>71.25</v>
      </c>
      <c r="P49" s="4"/>
      <c r="Q49" s="4">
        <v>354</v>
      </c>
      <c r="R49" s="4">
        <v>15.953</v>
      </c>
      <c r="S49" s="4">
        <v>45.06497175141243</v>
      </c>
    </row>
    <row r="50" spans="1:19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13</v>
      </c>
      <c r="J50" s="4" t="s">
        <v>54</v>
      </c>
      <c r="K50" s="4">
        <v>10</v>
      </c>
      <c r="L50" s="4"/>
      <c r="M50" s="4">
        <v>188</v>
      </c>
      <c r="N50" s="4">
        <v>5.234</v>
      </c>
      <c r="O50" s="4">
        <v>27.840425531914892</v>
      </c>
      <c r="P50" s="4"/>
      <c r="Q50" s="4">
        <v>201</v>
      </c>
      <c r="R50" s="4">
        <v>5.364</v>
      </c>
      <c r="S50" s="4">
        <v>26.686567164179106</v>
      </c>
    </row>
    <row r="51" spans="1:19" ht="12.75" customHeight="1" thickBot="1">
      <c r="A51" s="31"/>
      <c r="B51" s="24"/>
      <c r="C51" s="33"/>
      <c r="D51" s="24" t="s">
        <v>26</v>
      </c>
      <c r="E51" s="4">
        <v>898</v>
      </c>
      <c r="F51" s="5">
        <v>11.13</v>
      </c>
      <c r="G51" s="5">
        <v>12.394209354120267</v>
      </c>
      <c r="H51" s="5"/>
      <c r="I51" s="4">
        <v>1774</v>
      </c>
      <c r="J51" s="5">
        <v>171.86</v>
      </c>
      <c r="K51" s="5">
        <v>96.8771138669673</v>
      </c>
      <c r="L51" s="5"/>
      <c r="M51" s="4">
        <v>1420</v>
      </c>
      <c r="N51" s="5">
        <v>198.972</v>
      </c>
      <c r="O51" s="5">
        <v>140.12112676056339</v>
      </c>
      <c r="P51" s="5"/>
      <c r="Q51" s="4">
        <v>4093</v>
      </c>
      <c r="R51" s="5">
        <v>381.979</v>
      </c>
      <c r="S51" s="5">
        <v>93.32494502809675</v>
      </c>
    </row>
    <row r="52" spans="1:19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5.7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5.10546875" style="0" customWidth="1"/>
    <col min="2" max="2" width="4.6640625" style="0" customWidth="1"/>
    <col min="3" max="3" width="1.66796875" style="0" customWidth="1"/>
    <col min="4" max="5" width="4.6640625" style="0" customWidth="1"/>
    <col min="6" max="6" width="5.6640625" style="0" customWidth="1"/>
    <col min="7" max="7" width="3.6640625" style="0" customWidth="1"/>
    <col min="8" max="8" width="2.6640625" style="0" customWidth="1"/>
    <col min="9" max="9" width="4.6640625" style="0" customWidth="1"/>
    <col min="10" max="10" width="5.6640625" style="0" customWidth="1"/>
    <col min="11" max="11" width="3.6640625" style="0" customWidth="1"/>
    <col min="12" max="12" width="2.6640625" style="0" customWidth="1"/>
    <col min="13" max="13" width="4.6640625" style="0" customWidth="1"/>
    <col min="14" max="14" width="5.6640625" style="0" customWidth="1"/>
    <col min="15" max="15" width="3.6640625" style="0" customWidth="1"/>
    <col min="16" max="16" width="2.6640625" style="0" customWidth="1"/>
    <col min="17" max="18" width="5.6640625" style="0" customWidth="1"/>
    <col min="19" max="19" width="6.99609375" style="0" customWidth="1"/>
  </cols>
  <sheetData>
    <row r="1" spans="1:19" ht="34.5" customHeight="1">
      <c r="A1" s="10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</row>
    <row r="6" spans="1:19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</row>
    <row r="7" spans="1:19" ht="25.5" customHeight="1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</row>
    <row r="8" spans="1:19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2.75" customHeight="1">
      <c r="A9" s="29"/>
      <c r="B9" s="6">
        <v>0</v>
      </c>
      <c r="C9" s="30" t="s">
        <v>24</v>
      </c>
      <c r="D9" s="6">
        <v>4000</v>
      </c>
      <c r="E9" s="7" t="s">
        <v>57</v>
      </c>
      <c r="F9" s="6" t="s">
        <v>54</v>
      </c>
      <c r="G9" s="6">
        <v>9.757575757575758</v>
      </c>
      <c r="H9" s="6"/>
      <c r="I9" s="7" t="s">
        <v>57</v>
      </c>
      <c r="J9" s="6" t="s">
        <v>54</v>
      </c>
      <c r="K9" s="6">
        <v>42</v>
      </c>
      <c r="L9" s="6"/>
      <c r="M9" s="7">
        <v>0</v>
      </c>
      <c r="N9" s="6">
        <v>0</v>
      </c>
      <c r="O9" s="6">
        <v>0</v>
      </c>
      <c r="P9" s="6"/>
      <c r="Q9" s="7">
        <v>35</v>
      </c>
      <c r="R9" s="6" t="s">
        <v>54</v>
      </c>
      <c r="S9" s="6">
        <v>11.6</v>
      </c>
    </row>
    <row r="10" spans="1:19" ht="12.75" customHeight="1">
      <c r="A10" s="31"/>
      <c r="B10" s="4">
        <v>4001</v>
      </c>
      <c r="C10" s="30" t="s">
        <v>24</v>
      </c>
      <c r="D10" s="4">
        <v>8000</v>
      </c>
      <c r="E10" s="4" t="s">
        <v>57</v>
      </c>
      <c r="F10" s="4" t="s">
        <v>57</v>
      </c>
      <c r="G10" s="4">
        <v>18.464788732394368</v>
      </c>
      <c r="H10" s="4"/>
      <c r="I10" s="4" t="s">
        <v>57</v>
      </c>
      <c r="J10" s="4" t="s">
        <v>57</v>
      </c>
      <c r="K10" s="4">
        <v>126.4</v>
      </c>
      <c r="L10" s="4"/>
      <c r="M10" s="4" t="s">
        <v>57</v>
      </c>
      <c r="N10" s="4" t="s">
        <v>54</v>
      </c>
      <c r="O10" s="4">
        <v>123</v>
      </c>
      <c r="P10" s="4"/>
      <c r="Q10" s="4">
        <v>77</v>
      </c>
      <c r="R10" s="4">
        <v>2.066</v>
      </c>
      <c r="S10" s="4">
        <v>26.83116883116883</v>
      </c>
    </row>
    <row r="11" spans="1:19" ht="12.75" customHeight="1">
      <c r="A11" s="11"/>
      <c r="B11" s="4">
        <v>8001</v>
      </c>
      <c r="C11" s="30" t="s">
        <v>24</v>
      </c>
      <c r="D11" s="4">
        <v>12000</v>
      </c>
      <c r="E11" s="4" t="s">
        <v>57</v>
      </c>
      <c r="F11" s="4" t="s">
        <v>54</v>
      </c>
      <c r="G11" s="4">
        <v>8.178571428571429</v>
      </c>
      <c r="H11" s="4"/>
      <c r="I11" s="4" t="s">
        <v>57</v>
      </c>
      <c r="J11" s="4" t="s">
        <v>57</v>
      </c>
      <c r="K11" s="4">
        <v>137</v>
      </c>
      <c r="L11" s="4"/>
      <c r="M11" s="4" t="s">
        <v>57</v>
      </c>
      <c r="N11" s="4" t="s">
        <v>54</v>
      </c>
      <c r="O11" s="4">
        <v>226</v>
      </c>
      <c r="P11" s="4"/>
      <c r="Q11" s="4">
        <v>33</v>
      </c>
      <c r="R11" s="4">
        <v>1.003</v>
      </c>
      <c r="S11" s="4">
        <v>30.393939393939394</v>
      </c>
    </row>
    <row r="12" spans="1:19" ht="12.75" customHeight="1">
      <c r="A12" s="31"/>
      <c r="B12" s="4">
        <v>12001</v>
      </c>
      <c r="C12" s="30" t="s">
        <v>24</v>
      </c>
      <c r="D12" s="4">
        <v>16000</v>
      </c>
      <c r="E12" s="4">
        <v>0</v>
      </c>
      <c r="F12" s="4">
        <v>0</v>
      </c>
      <c r="G12" s="4">
        <v>0</v>
      </c>
      <c r="H12" s="4"/>
      <c r="I12" s="4" t="s">
        <v>57</v>
      </c>
      <c r="J12" s="4" t="s">
        <v>54</v>
      </c>
      <c r="K12" s="4">
        <v>137</v>
      </c>
      <c r="L12" s="4"/>
      <c r="M12" s="4" t="s">
        <v>57</v>
      </c>
      <c r="N12" s="4" t="s">
        <v>54</v>
      </c>
      <c r="O12" s="4">
        <v>220</v>
      </c>
      <c r="P12" s="4"/>
      <c r="Q12" s="4" t="s">
        <v>57</v>
      </c>
      <c r="R12" s="4" t="s">
        <v>54</v>
      </c>
      <c r="S12" s="4">
        <v>178.5</v>
      </c>
    </row>
    <row r="13" spans="1:19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0</v>
      </c>
      <c r="J13" s="4">
        <v>0</v>
      </c>
      <c r="K13" s="4">
        <v>0</v>
      </c>
      <c r="L13" s="4"/>
      <c r="M13" s="4" t="s">
        <v>57</v>
      </c>
      <c r="N13" s="4" t="s">
        <v>54</v>
      </c>
      <c r="O13" s="4">
        <v>188.5</v>
      </c>
      <c r="P13" s="4"/>
      <c r="Q13" s="4" t="s">
        <v>57</v>
      </c>
      <c r="R13" s="4" t="s">
        <v>54</v>
      </c>
      <c r="S13" s="4">
        <v>188.5</v>
      </c>
    </row>
    <row r="14" spans="1:19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0</v>
      </c>
      <c r="J14" s="4">
        <v>0</v>
      </c>
      <c r="K14" s="4">
        <v>0</v>
      </c>
      <c r="L14" s="4"/>
      <c r="M14" s="4">
        <v>0</v>
      </c>
      <c r="N14" s="4">
        <v>0</v>
      </c>
      <c r="O14" s="4">
        <v>0</v>
      </c>
      <c r="P14" s="4"/>
      <c r="Q14" s="4">
        <v>0</v>
      </c>
      <c r="R14" s="4">
        <v>0</v>
      </c>
      <c r="S14" s="4">
        <v>0</v>
      </c>
    </row>
    <row r="15" spans="1:19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 t="s">
        <v>57</v>
      </c>
      <c r="J15" s="4" t="s">
        <v>54</v>
      </c>
      <c r="K15" s="4">
        <v>48.22222222222222</v>
      </c>
      <c r="L15" s="4"/>
      <c r="M15" s="4">
        <v>0</v>
      </c>
      <c r="N15" s="4">
        <v>0</v>
      </c>
      <c r="O15" s="4">
        <v>0</v>
      </c>
      <c r="P15" s="4"/>
      <c r="Q15" s="4" t="s">
        <v>57</v>
      </c>
      <c r="R15" s="4" t="s">
        <v>54</v>
      </c>
      <c r="S15" s="4">
        <v>48.22222222222222</v>
      </c>
    </row>
    <row r="16" spans="1:19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0</v>
      </c>
      <c r="J16" s="4">
        <v>0</v>
      </c>
      <c r="K16" s="4">
        <v>0</v>
      </c>
      <c r="L16" s="4"/>
      <c r="M16" s="4">
        <v>0</v>
      </c>
      <c r="N16" s="4">
        <v>0</v>
      </c>
      <c r="O16" s="4">
        <v>0</v>
      </c>
      <c r="P16" s="4"/>
      <c r="Q16" s="4">
        <v>0</v>
      </c>
      <c r="R16" s="4">
        <v>0</v>
      </c>
      <c r="S16" s="4">
        <v>0</v>
      </c>
    </row>
    <row r="17" spans="1:19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0</v>
      </c>
      <c r="N17" s="4">
        <v>0</v>
      </c>
      <c r="O17" s="4">
        <v>0</v>
      </c>
      <c r="P17" s="4"/>
      <c r="Q17" s="4">
        <v>0</v>
      </c>
      <c r="R17" s="4">
        <v>0</v>
      </c>
      <c r="S17" s="4">
        <v>0</v>
      </c>
    </row>
    <row r="18" spans="1:19" ht="12.75" customHeight="1">
      <c r="A18" s="31"/>
      <c r="B18" s="24"/>
      <c r="C18" s="32"/>
      <c r="D18" s="24" t="s">
        <v>26</v>
      </c>
      <c r="E18" s="4">
        <v>132</v>
      </c>
      <c r="F18" s="5">
        <v>1.862</v>
      </c>
      <c r="G18" s="5">
        <v>14.106060606060606</v>
      </c>
      <c r="H18" s="5"/>
      <c r="I18" s="4">
        <v>21</v>
      </c>
      <c r="J18" s="5">
        <v>1.835</v>
      </c>
      <c r="K18" s="5">
        <v>87.38095238095238</v>
      </c>
      <c r="L18" s="5"/>
      <c r="M18" s="4" t="s">
        <v>57</v>
      </c>
      <c r="N18" s="5" t="s">
        <v>57</v>
      </c>
      <c r="O18" s="5">
        <v>189.2</v>
      </c>
      <c r="P18" s="5"/>
      <c r="Q18" s="4">
        <v>158</v>
      </c>
      <c r="R18" s="5">
        <v>4.643</v>
      </c>
      <c r="S18" s="5">
        <v>29.38607594936709</v>
      </c>
    </row>
    <row r="19" spans="1:19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.75" customHeight="1">
      <c r="A20" s="29"/>
      <c r="B20" s="6">
        <v>0</v>
      </c>
      <c r="C20" s="30" t="s">
        <v>24</v>
      </c>
      <c r="D20" s="6">
        <v>4000</v>
      </c>
      <c r="E20" s="7" t="s">
        <v>57</v>
      </c>
      <c r="F20" s="6" t="s">
        <v>54</v>
      </c>
      <c r="G20" s="6">
        <v>7.25</v>
      </c>
      <c r="H20" s="6"/>
      <c r="I20" s="7" t="s">
        <v>57</v>
      </c>
      <c r="J20" s="6" t="s">
        <v>54</v>
      </c>
      <c r="K20" s="6">
        <v>26</v>
      </c>
      <c r="L20" s="6"/>
      <c r="M20" s="7" t="s">
        <v>57</v>
      </c>
      <c r="N20" s="6" t="s">
        <v>57</v>
      </c>
      <c r="O20" s="6">
        <v>182.8</v>
      </c>
      <c r="P20" s="6"/>
      <c r="Q20" s="7">
        <v>10</v>
      </c>
      <c r="R20" s="6">
        <v>0.969</v>
      </c>
      <c r="S20" s="6">
        <v>96.9</v>
      </c>
    </row>
    <row r="21" spans="1:19" ht="12.75" customHeight="1">
      <c r="A21" s="31"/>
      <c r="B21" s="4">
        <v>4001</v>
      </c>
      <c r="C21" s="30" t="s">
        <v>24</v>
      </c>
      <c r="D21" s="4">
        <v>8000</v>
      </c>
      <c r="E21" s="4" t="s">
        <v>57</v>
      </c>
      <c r="F21" s="4" t="s">
        <v>54</v>
      </c>
      <c r="G21" s="4">
        <v>16.88888888888889</v>
      </c>
      <c r="H21" s="4"/>
      <c r="I21" s="4" t="s">
        <v>57</v>
      </c>
      <c r="J21" s="4" t="s">
        <v>54</v>
      </c>
      <c r="K21" s="4">
        <v>110.33333333333333</v>
      </c>
      <c r="L21" s="4"/>
      <c r="M21" s="4" t="s">
        <v>57</v>
      </c>
      <c r="N21" s="4" t="s">
        <v>54</v>
      </c>
      <c r="O21" s="4">
        <v>113.25</v>
      </c>
      <c r="P21" s="4"/>
      <c r="Q21" s="4">
        <v>16</v>
      </c>
      <c r="R21" s="4">
        <v>0.936</v>
      </c>
      <c r="S21" s="4">
        <v>58.5</v>
      </c>
    </row>
    <row r="22" spans="1:19" ht="12.75" customHeight="1">
      <c r="A22" s="11"/>
      <c r="B22" s="4">
        <v>8001</v>
      </c>
      <c r="C22" s="30" t="s">
        <v>24</v>
      </c>
      <c r="D22" s="4">
        <v>12000</v>
      </c>
      <c r="E22" s="4" t="s">
        <v>57</v>
      </c>
      <c r="F22" s="4" t="s">
        <v>54</v>
      </c>
      <c r="G22" s="4">
        <v>18.333333333333332</v>
      </c>
      <c r="H22" s="4"/>
      <c r="I22" s="4" t="s">
        <v>57</v>
      </c>
      <c r="J22" s="4" t="s">
        <v>57</v>
      </c>
      <c r="K22" s="4">
        <v>137</v>
      </c>
      <c r="L22" s="4"/>
      <c r="M22" s="4">
        <v>11</v>
      </c>
      <c r="N22" s="4">
        <v>2</v>
      </c>
      <c r="O22" s="4">
        <v>208.45454545454547</v>
      </c>
      <c r="P22" s="4"/>
      <c r="Q22" s="4">
        <v>24</v>
      </c>
      <c r="R22" s="4">
        <v>3.006</v>
      </c>
      <c r="S22" s="4">
        <v>125.25</v>
      </c>
    </row>
    <row r="23" spans="1:19" ht="12.75" customHeight="1">
      <c r="A23" s="31"/>
      <c r="B23" s="4">
        <v>12001</v>
      </c>
      <c r="C23" s="30" t="s">
        <v>24</v>
      </c>
      <c r="D23" s="4">
        <v>16000</v>
      </c>
      <c r="E23" s="4" t="s">
        <v>57</v>
      </c>
      <c r="F23" s="4" t="s">
        <v>54</v>
      </c>
      <c r="G23" s="4">
        <v>6</v>
      </c>
      <c r="H23" s="4"/>
      <c r="I23" s="4" t="s">
        <v>57</v>
      </c>
      <c r="J23" s="4" t="s">
        <v>57</v>
      </c>
      <c r="K23" s="4">
        <v>130.5</v>
      </c>
      <c r="L23" s="4"/>
      <c r="M23" s="4">
        <v>22</v>
      </c>
      <c r="N23" s="4">
        <v>5</v>
      </c>
      <c r="O23" s="4">
        <v>226</v>
      </c>
      <c r="P23" s="4"/>
      <c r="Q23" s="4">
        <v>31</v>
      </c>
      <c r="R23" s="4">
        <v>6.022</v>
      </c>
      <c r="S23" s="4">
        <v>194.25806451612902</v>
      </c>
    </row>
    <row r="24" spans="1:19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 t="s">
        <v>57</v>
      </c>
      <c r="J24" s="4" t="s">
        <v>57</v>
      </c>
      <c r="K24" s="4">
        <v>112.55555555555556</v>
      </c>
      <c r="L24" s="4"/>
      <c r="M24" s="4">
        <v>14</v>
      </c>
      <c r="N24" s="4">
        <v>2.991</v>
      </c>
      <c r="O24" s="4">
        <v>213.64285714285714</v>
      </c>
      <c r="P24" s="4"/>
      <c r="Q24" s="4">
        <v>23</v>
      </c>
      <c r="R24" s="4">
        <v>4.004</v>
      </c>
      <c r="S24" s="4">
        <v>174.08695652173913</v>
      </c>
    </row>
    <row r="25" spans="1:19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 t="s">
        <v>57</v>
      </c>
      <c r="J25" s="4" t="s">
        <v>57</v>
      </c>
      <c r="K25" s="4">
        <v>96.33333333333333</v>
      </c>
      <c r="L25" s="4"/>
      <c r="M25" s="4" t="s">
        <v>57</v>
      </c>
      <c r="N25" s="4" t="s">
        <v>57</v>
      </c>
      <c r="O25" s="4">
        <v>151.11111111111111</v>
      </c>
      <c r="P25" s="4"/>
      <c r="Q25" s="4">
        <v>15</v>
      </c>
      <c r="R25" s="4">
        <v>1.938</v>
      </c>
      <c r="S25" s="4">
        <v>129.2</v>
      </c>
    </row>
    <row r="26" spans="1:19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 t="s">
        <v>57</v>
      </c>
      <c r="J26" s="4" t="s">
        <v>54</v>
      </c>
      <c r="K26" s="4">
        <v>59.4</v>
      </c>
      <c r="L26" s="4"/>
      <c r="M26" s="4">
        <v>12</v>
      </c>
      <c r="N26" s="4">
        <v>1.404</v>
      </c>
      <c r="O26" s="4">
        <v>117</v>
      </c>
      <c r="P26" s="4"/>
      <c r="Q26" s="4">
        <v>17</v>
      </c>
      <c r="R26" s="4">
        <v>1.701</v>
      </c>
      <c r="S26" s="4">
        <v>100.05882352941177</v>
      </c>
    </row>
    <row r="27" spans="1:19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 t="s">
        <v>57</v>
      </c>
      <c r="J27" s="4" t="s">
        <v>54</v>
      </c>
      <c r="K27" s="4">
        <v>39.333333333333336</v>
      </c>
      <c r="L27" s="4"/>
      <c r="M27" s="4" t="s">
        <v>57</v>
      </c>
      <c r="N27" s="4" t="s">
        <v>57</v>
      </c>
      <c r="O27" s="4">
        <v>91.77777777777777</v>
      </c>
      <c r="P27" s="4"/>
      <c r="Q27" s="4">
        <v>12</v>
      </c>
      <c r="R27" s="4">
        <v>0.944</v>
      </c>
      <c r="S27" s="4">
        <v>78.66666666666667</v>
      </c>
    </row>
    <row r="28" spans="1:19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 t="s">
        <v>57</v>
      </c>
      <c r="J28" s="4" t="s">
        <v>54</v>
      </c>
      <c r="K28" s="4">
        <v>10</v>
      </c>
      <c r="L28" s="4"/>
      <c r="M28" s="4" t="s">
        <v>57</v>
      </c>
      <c r="N28" s="4" t="s">
        <v>54</v>
      </c>
      <c r="O28" s="4">
        <v>25.666666666666668</v>
      </c>
      <c r="P28" s="4"/>
      <c r="Q28" s="4" t="s">
        <v>57</v>
      </c>
      <c r="R28" s="4" t="s">
        <v>54</v>
      </c>
      <c r="S28" s="4">
        <v>21.75</v>
      </c>
    </row>
    <row r="29" spans="1:19" ht="12.75" customHeight="1">
      <c r="A29" s="31"/>
      <c r="B29" s="24"/>
      <c r="C29" s="32"/>
      <c r="D29" s="24" t="s">
        <v>26</v>
      </c>
      <c r="E29" s="4">
        <v>23</v>
      </c>
      <c r="F29" s="5" t="s">
        <v>54</v>
      </c>
      <c r="G29" s="5">
        <v>15.304347826086957</v>
      </c>
      <c r="H29" s="5"/>
      <c r="I29" s="4">
        <v>41</v>
      </c>
      <c r="J29" s="5">
        <v>3.975</v>
      </c>
      <c r="K29" s="5">
        <v>96.95121951219512</v>
      </c>
      <c r="L29" s="5"/>
      <c r="M29" s="4">
        <v>92</v>
      </c>
      <c r="N29" s="5">
        <v>15.367</v>
      </c>
      <c r="O29" s="5">
        <v>167.0326086956522</v>
      </c>
      <c r="P29" s="5"/>
      <c r="Q29" s="4">
        <v>156</v>
      </c>
      <c r="R29" s="5">
        <v>19.694</v>
      </c>
      <c r="S29" s="5">
        <v>126.24358974358974</v>
      </c>
    </row>
    <row r="30" spans="1:19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2.75" customHeight="1">
      <c r="A31" s="29"/>
      <c r="B31" s="6">
        <v>0</v>
      </c>
      <c r="C31" s="30" t="s">
        <v>24</v>
      </c>
      <c r="D31" s="6">
        <v>4000</v>
      </c>
      <c r="E31" s="7" t="s">
        <v>57</v>
      </c>
      <c r="F31" s="6" t="s">
        <v>54</v>
      </c>
      <c r="G31" s="6">
        <v>10</v>
      </c>
      <c r="H31" s="6"/>
      <c r="I31" s="7" t="s">
        <v>57</v>
      </c>
      <c r="J31" s="6" t="s">
        <v>57</v>
      </c>
      <c r="K31" s="6">
        <v>45.63636363636363</v>
      </c>
      <c r="L31" s="6"/>
      <c r="M31" s="7">
        <v>5</v>
      </c>
      <c r="N31" s="6">
        <v>0.556</v>
      </c>
      <c r="O31" s="6">
        <v>111.2</v>
      </c>
      <c r="P31" s="6"/>
      <c r="Q31" s="7">
        <v>17</v>
      </c>
      <c r="R31" s="6">
        <v>1.068</v>
      </c>
      <c r="S31" s="6">
        <v>62.8235294117647</v>
      </c>
    </row>
    <row r="32" spans="1:19" ht="12.75" customHeight="1">
      <c r="A32" s="31"/>
      <c r="B32" s="4">
        <v>4001</v>
      </c>
      <c r="C32" s="30" t="s">
        <v>24</v>
      </c>
      <c r="D32" s="4">
        <v>8000</v>
      </c>
      <c r="E32" s="4" t="s">
        <v>57</v>
      </c>
      <c r="F32" s="4" t="s">
        <v>54</v>
      </c>
      <c r="G32" s="4">
        <v>20</v>
      </c>
      <c r="H32" s="4"/>
      <c r="I32" s="4">
        <v>20</v>
      </c>
      <c r="J32" s="4">
        <v>2.286</v>
      </c>
      <c r="K32" s="4">
        <v>114.3</v>
      </c>
      <c r="L32" s="4"/>
      <c r="M32" s="4" t="s">
        <v>57</v>
      </c>
      <c r="N32" s="4" t="s">
        <v>57</v>
      </c>
      <c r="O32" s="4">
        <v>118.73333333333333</v>
      </c>
      <c r="P32" s="4"/>
      <c r="Q32" s="4">
        <v>36</v>
      </c>
      <c r="R32" s="4">
        <v>4.087</v>
      </c>
      <c r="S32" s="4">
        <v>113.52777777777777</v>
      </c>
    </row>
    <row r="33" spans="1:19" ht="12.75" customHeight="1">
      <c r="A33" s="11"/>
      <c r="B33" s="4">
        <v>8001</v>
      </c>
      <c r="C33" s="30" t="s">
        <v>24</v>
      </c>
      <c r="D33" s="4">
        <v>12000</v>
      </c>
      <c r="E33" s="4" t="s">
        <v>57</v>
      </c>
      <c r="F33" s="4" t="s">
        <v>54</v>
      </c>
      <c r="G33" s="4">
        <v>6.5</v>
      </c>
      <c r="H33" s="4"/>
      <c r="I33" s="4">
        <v>45</v>
      </c>
      <c r="J33" s="4">
        <v>6.153</v>
      </c>
      <c r="K33" s="4">
        <v>136.73333333333332</v>
      </c>
      <c r="L33" s="4"/>
      <c r="M33" s="4" t="s">
        <v>57</v>
      </c>
      <c r="N33" s="4" t="s">
        <v>57</v>
      </c>
      <c r="O33" s="4">
        <v>195.73076923076923</v>
      </c>
      <c r="P33" s="4"/>
      <c r="Q33" s="4">
        <v>73</v>
      </c>
      <c r="R33" s="4">
        <v>11.255</v>
      </c>
      <c r="S33" s="4">
        <v>154.17808219178082</v>
      </c>
    </row>
    <row r="34" spans="1:19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28</v>
      </c>
      <c r="J34" s="4">
        <v>3.629</v>
      </c>
      <c r="K34" s="4">
        <v>129.60714285714286</v>
      </c>
      <c r="L34" s="4"/>
      <c r="M34" s="4">
        <v>36</v>
      </c>
      <c r="N34" s="4">
        <v>7.976</v>
      </c>
      <c r="O34" s="4">
        <v>221.55555555555554</v>
      </c>
      <c r="P34" s="4"/>
      <c r="Q34" s="4">
        <v>64</v>
      </c>
      <c r="R34" s="4">
        <v>11.605</v>
      </c>
      <c r="S34" s="4">
        <v>181.328125</v>
      </c>
    </row>
    <row r="35" spans="1:19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 t="s">
        <v>57</v>
      </c>
      <c r="J35" s="4" t="s">
        <v>57</v>
      </c>
      <c r="K35" s="4">
        <v>115.9</v>
      </c>
      <c r="L35" s="4"/>
      <c r="M35" s="4" t="s">
        <v>57</v>
      </c>
      <c r="N35" s="4" t="s">
        <v>57</v>
      </c>
      <c r="O35" s="4">
        <v>189.23529411764707</v>
      </c>
      <c r="P35" s="4"/>
      <c r="Q35" s="4">
        <v>37</v>
      </c>
      <c r="R35" s="4">
        <v>5.535</v>
      </c>
      <c r="S35" s="4">
        <v>149.59459459459458</v>
      </c>
    </row>
    <row r="36" spans="1:19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13</v>
      </c>
      <c r="J36" s="4">
        <v>1.035</v>
      </c>
      <c r="K36" s="4">
        <v>79.61538461538461</v>
      </c>
      <c r="L36" s="4"/>
      <c r="M36" s="4">
        <v>14</v>
      </c>
      <c r="N36" s="4">
        <v>2.09</v>
      </c>
      <c r="O36" s="4">
        <v>149.28571428571428</v>
      </c>
      <c r="P36" s="4"/>
      <c r="Q36" s="4">
        <v>27</v>
      </c>
      <c r="R36" s="4">
        <v>3.125</v>
      </c>
      <c r="S36" s="4">
        <v>115.74074074074075</v>
      </c>
    </row>
    <row r="37" spans="1:19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12</v>
      </c>
      <c r="J37" s="4" t="s">
        <v>54</v>
      </c>
      <c r="K37" s="4">
        <v>41.416666666666664</v>
      </c>
      <c r="L37" s="4"/>
      <c r="M37" s="4">
        <v>11</v>
      </c>
      <c r="N37" s="4">
        <v>1.114</v>
      </c>
      <c r="O37" s="4">
        <v>101.27272727272727</v>
      </c>
      <c r="P37" s="4"/>
      <c r="Q37" s="4">
        <v>23</v>
      </c>
      <c r="R37" s="4">
        <v>1.611</v>
      </c>
      <c r="S37" s="4">
        <v>70.04347826086956</v>
      </c>
    </row>
    <row r="38" spans="1:19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 t="s">
        <v>57</v>
      </c>
      <c r="J38" s="4" t="s">
        <v>54</v>
      </c>
      <c r="K38" s="4">
        <v>16.90909090909091</v>
      </c>
      <c r="L38" s="4"/>
      <c r="M38" s="4" t="s">
        <v>57</v>
      </c>
      <c r="N38" s="4" t="s">
        <v>54</v>
      </c>
      <c r="O38" s="4">
        <v>61.142857142857146</v>
      </c>
      <c r="P38" s="4"/>
      <c r="Q38" s="4">
        <v>18</v>
      </c>
      <c r="R38" s="4">
        <v>0.614</v>
      </c>
      <c r="S38" s="4">
        <v>34.111111111111114</v>
      </c>
    </row>
    <row r="39" spans="1:19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 t="s">
        <v>57</v>
      </c>
      <c r="N39" s="4" t="s">
        <v>54</v>
      </c>
      <c r="O39" s="4">
        <v>36.57142857142857</v>
      </c>
      <c r="P39" s="4"/>
      <c r="Q39" s="4" t="s">
        <v>57</v>
      </c>
      <c r="R39" s="4" t="s">
        <v>54</v>
      </c>
      <c r="S39" s="4">
        <v>36.57142857142857</v>
      </c>
    </row>
    <row r="40" spans="1:19" ht="12.75" customHeight="1">
      <c r="A40" s="31"/>
      <c r="B40" s="24"/>
      <c r="C40" s="32"/>
      <c r="D40" s="24" t="s">
        <v>26</v>
      </c>
      <c r="E40" s="4">
        <v>4</v>
      </c>
      <c r="F40" s="5" t="s">
        <v>54</v>
      </c>
      <c r="G40" s="5">
        <v>10.75</v>
      </c>
      <c r="H40" s="5"/>
      <c r="I40" s="4">
        <v>160</v>
      </c>
      <c r="J40" s="5">
        <v>16.606</v>
      </c>
      <c r="K40" s="5">
        <v>103.7875</v>
      </c>
      <c r="L40" s="5"/>
      <c r="M40" s="4">
        <v>138</v>
      </c>
      <c r="N40" s="5">
        <v>22.507</v>
      </c>
      <c r="O40" s="5">
        <v>163.09420289855072</v>
      </c>
      <c r="P40" s="5"/>
      <c r="Q40" s="4">
        <v>302</v>
      </c>
      <c r="R40" s="5">
        <v>39.156</v>
      </c>
      <c r="S40" s="5">
        <v>129.65562913907286</v>
      </c>
    </row>
    <row r="41" spans="1:19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75" customHeight="1">
      <c r="A42" s="29"/>
      <c r="B42" s="6">
        <v>0</v>
      </c>
      <c r="C42" s="30" t="s">
        <v>24</v>
      </c>
      <c r="D42" s="6">
        <v>4000</v>
      </c>
      <c r="E42" s="7">
        <v>38</v>
      </c>
      <c r="F42" s="6" t="s">
        <v>54</v>
      </c>
      <c r="G42" s="6">
        <v>9.5</v>
      </c>
      <c r="H42" s="6"/>
      <c r="I42" s="7">
        <v>14</v>
      </c>
      <c r="J42" s="6">
        <v>0.612</v>
      </c>
      <c r="K42" s="6">
        <v>43.714285714285715</v>
      </c>
      <c r="L42" s="6"/>
      <c r="M42" s="7">
        <v>10</v>
      </c>
      <c r="N42" s="6">
        <v>1.47</v>
      </c>
      <c r="O42" s="6">
        <v>147</v>
      </c>
      <c r="P42" s="6"/>
      <c r="Q42" s="7">
        <v>62</v>
      </c>
      <c r="R42" s="6">
        <v>2.443</v>
      </c>
      <c r="S42" s="6">
        <v>39.403225806451616</v>
      </c>
    </row>
    <row r="43" spans="1:19" ht="12.75" customHeight="1">
      <c r="A43" s="31"/>
      <c r="B43" s="4">
        <v>4001</v>
      </c>
      <c r="C43" s="30" t="s">
        <v>24</v>
      </c>
      <c r="D43" s="4">
        <v>8000</v>
      </c>
      <c r="E43" s="4">
        <v>81</v>
      </c>
      <c r="F43" s="4">
        <v>1.483</v>
      </c>
      <c r="G43" s="4">
        <v>18.308641975308642</v>
      </c>
      <c r="H43" s="4"/>
      <c r="I43" s="4">
        <v>28</v>
      </c>
      <c r="J43" s="4">
        <v>3.249</v>
      </c>
      <c r="K43" s="4">
        <v>116.03571428571429</v>
      </c>
      <c r="L43" s="4"/>
      <c r="M43" s="4">
        <v>20</v>
      </c>
      <c r="N43" s="4">
        <v>2.357</v>
      </c>
      <c r="O43" s="4">
        <v>117.85</v>
      </c>
      <c r="P43" s="4"/>
      <c r="Q43" s="4">
        <v>129</v>
      </c>
      <c r="R43" s="4">
        <v>7.089</v>
      </c>
      <c r="S43" s="4">
        <v>54.95348837209303</v>
      </c>
    </row>
    <row r="44" spans="1:19" ht="12.75" customHeight="1">
      <c r="A44" s="11"/>
      <c r="B44" s="4">
        <v>8001</v>
      </c>
      <c r="C44" s="30" t="s">
        <v>24</v>
      </c>
      <c r="D44" s="4">
        <v>12000</v>
      </c>
      <c r="E44" s="4" t="s">
        <v>57</v>
      </c>
      <c r="F44" s="4" t="s">
        <v>54</v>
      </c>
      <c r="G44" s="4">
        <v>10.435897435897436</v>
      </c>
      <c r="H44" s="4"/>
      <c r="I44" s="4">
        <v>53</v>
      </c>
      <c r="J44" s="4">
        <v>7.249</v>
      </c>
      <c r="K44" s="4">
        <v>136.77358490566039</v>
      </c>
      <c r="L44" s="4"/>
      <c r="M44" s="4" t="s">
        <v>57</v>
      </c>
      <c r="N44" s="4" t="s">
        <v>57</v>
      </c>
      <c r="O44" s="4">
        <v>200.21052631578948</v>
      </c>
      <c r="P44" s="4"/>
      <c r="Q44" s="4">
        <v>130</v>
      </c>
      <c r="R44" s="4">
        <v>15.264</v>
      </c>
      <c r="S44" s="4">
        <v>117.41538461538461</v>
      </c>
    </row>
    <row r="45" spans="1:19" ht="12.75" customHeight="1">
      <c r="A45" s="31"/>
      <c r="B45" s="4">
        <v>12001</v>
      </c>
      <c r="C45" s="30" t="s">
        <v>24</v>
      </c>
      <c r="D45" s="4">
        <v>16000</v>
      </c>
      <c r="E45" s="4" t="s">
        <v>57</v>
      </c>
      <c r="F45" s="4" t="s">
        <v>54</v>
      </c>
      <c r="G45" s="4">
        <v>6</v>
      </c>
      <c r="H45" s="4"/>
      <c r="I45" s="4">
        <v>37</v>
      </c>
      <c r="J45" s="4">
        <v>4.81</v>
      </c>
      <c r="K45" s="4">
        <v>130</v>
      </c>
      <c r="L45" s="4"/>
      <c r="M45" s="4" t="s">
        <v>57</v>
      </c>
      <c r="N45" s="4" t="s">
        <v>57</v>
      </c>
      <c r="O45" s="4">
        <v>223.1864406779661</v>
      </c>
      <c r="P45" s="4"/>
      <c r="Q45" s="4" t="s">
        <v>57</v>
      </c>
      <c r="R45" s="4" t="s">
        <v>57</v>
      </c>
      <c r="S45" s="4">
        <v>185.4020618556701</v>
      </c>
    </row>
    <row r="46" spans="1:19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 t="s">
        <v>57</v>
      </c>
      <c r="J46" s="4" t="s">
        <v>57</v>
      </c>
      <c r="K46" s="4">
        <v>114.86206896551724</v>
      </c>
      <c r="L46" s="4"/>
      <c r="M46" s="4">
        <v>33</v>
      </c>
      <c r="N46" s="4">
        <v>6.585</v>
      </c>
      <c r="O46" s="4">
        <v>199.54545454545453</v>
      </c>
      <c r="P46" s="4"/>
      <c r="Q46" s="4" t="s">
        <v>57</v>
      </c>
      <c r="R46" s="4" t="s">
        <v>57</v>
      </c>
      <c r="S46" s="4">
        <v>159.93548387096774</v>
      </c>
    </row>
    <row r="47" spans="1:19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19</v>
      </c>
      <c r="J47" s="4">
        <v>1.613</v>
      </c>
      <c r="K47" s="4">
        <v>84.89473684210526</v>
      </c>
      <c r="L47" s="4"/>
      <c r="M47" s="4">
        <v>23</v>
      </c>
      <c r="N47" s="4">
        <v>3.45</v>
      </c>
      <c r="O47" s="4">
        <v>150</v>
      </c>
      <c r="P47" s="4"/>
      <c r="Q47" s="4">
        <v>42</v>
      </c>
      <c r="R47" s="4">
        <v>5.063</v>
      </c>
      <c r="S47" s="4">
        <v>120.54761904761905</v>
      </c>
    </row>
    <row r="48" spans="1:19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26</v>
      </c>
      <c r="J48" s="4">
        <v>1.228</v>
      </c>
      <c r="K48" s="4">
        <v>47.23076923076923</v>
      </c>
      <c r="L48" s="4"/>
      <c r="M48" s="4">
        <v>23</v>
      </c>
      <c r="N48" s="4">
        <v>2.518</v>
      </c>
      <c r="O48" s="4">
        <v>109.47826086956522</v>
      </c>
      <c r="P48" s="4"/>
      <c r="Q48" s="4">
        <v>49</v>
      </c>
      <c r="R48" s="4">
        <v>3.746</v>
      </c>
      <c r="S48" s="4">
        <v>76.44897959183673</v>
      </c>
    </row>
    <row r="49" spans="1:19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14</v>
      </c>
      <c r="J49" s="4" t="s">
        <v>54</v>
      </c>
      <c r="K49" s="4">
        <v>21.714285714285715</v>
      </c>
      <c r="L49" s="4"/>
      <c r="M49" s="4">
        <v>16</v>
      </c>
      <c r="N49" s="4">
        <v>1.254</v>
      </c>
      <c r="O49" s="4">
        <v>78.375</v>
      </c>
      <c r="P49" s="4"/>
      <c r="Q49" s="4">
        <v>30</v>
      </c>
      <c r="R49" s="4">
        <v>1.558</v>
      </c>
      <c r="S49" s="4">
        <v>51.93333333333333</v>
      </c>
    </row>
    <row r="50" spans="1:19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 t="s">
        <v>57</v>
      </c>
      <c r="J50" s="4" t="s">
        <v>54</v>
      </c>
      <c r="K50" s="4">
        <v>10</v>
      </c>
      <c r="L50" s="4"/>
      <c r="M50" s="4" t="s">
        <v>57</v>
      </c>
      <c r="N50" s="4" t="s">
        <v>54</v>
      </c>
      <c r="O50" s="4">
        <v>31.53846153846154</v>
      </c>
      <c r="P50" s="4"/>
      <c r="Q50" s="4">
        <v>15</v>
      </c>
      <c r="R50" s="4" t="s">
        <v>54</v>
      </c>
      <c r="S50" s="4">
        <v>28.666666666666668</v>
      </c>
    </row>
    <row r="51" spans="1:19" ht="12.75" customHeight="1" thickBot="1">
      <c r="A51" s="31"/>
      <c r="B51" s="24"/>
      <c r="C51" s="33"/>
      <c r="D51" s="24" t="s">
        <v>26</v>
      </c>
      <c r="E51" s="4">
        <v>159</v>
      </c>
      <c r="F51" s="5">
        <v>2.257</v>
      </c>
      <c r="G51" s="5">
        <v>14.19496855345912</v>
      </c>
      <c r="H51" s="5"/>
      <c r="I51" s="4">
        <v>222</v>
      </c>
      <c r="J51" s="5">
        <v>22.416</v>
      </c>
      <c r="K51" s="5">
        <v>100.97297297297297</v>
      </c>
      <c r="L51" s="5"/>
      <c r="M51" s="4">
        <v>235</v>
      </c>
      <c r="N51" s="5">
        <v>38.82</v>
      </c>
      <c r="O51" s="5">
        <v>165.19148936170214</v>
      </c>
      <c r="P51" s="5"/>
      <c r="Q51" s="4">
        <v>616</v>
      </c>
      <c r="R51" s="5">
        <v>63.493</v>
      </c>
      <c r="S51" s="5">
        <v>103.07305194805195</v>
      </c>
    </row>
    <row r="52" spans="1:19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</sheetData>
  <sheetProtection/>
  <printOptions/>
  <pageMargins left="1" right="1" top="1" bottom="1" header="0" footer="0"/>
  <pageSetup fitToHeight="1" fitToWidth="1"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34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25.5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41990</v>
      </c>
      <c r="F9" s="6">
        <v>386.421</v>
      </c>
      <c r="G9" s="6">
        <v>9.202691116932604</v>
      </c>
      <c r="H9" s="6"/>
      <c r="I9" s="7">
        <v>2117</v>
      </c>
      <c r="J9" s="6">
        <v>113.008</v>
      </c>
      <c r="K9" s="6">
        <v>53.38119981105338</v>
      </c>
      <c r="L9" s="6"/>
      <c r="M9" s="7">
        <v>578</v>
      </c>
      <c r="N9" s="6">
        <v>46.224</v>
      </c>
      <c r="O9" s="6">
        <v>79.97231833910034</v>
      </c>
      <c r="P9" s="6"/>
      <c r="Q9" s="7">
        <v>44698</v>
      </c>
      <c r="R9" s="6">
        <v>545.792</v>
      </c>
      <c r="S9" s="6">
        <v>12.210658194997539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77609</v>
      </c>
      <c r="F10" s="4">
        <v>1414.057</v>
      </c>
      <c r="G10" s="4">
        <v>18.22027084487624</v>
      </c>
      <c r="H10" s="4"/>
      <c r="I10" s="4">
        <v>7165</v>
      </c>
      <c r="J10" s="4">
        <v>799.789</v>
      </c>
      <c r="K10" s="4">
        <v>111.62442428471738</v>
      </c>
      <c r="L10" s="4"/>
      <c r="M10" s="4">
        <v>1343</v>
      </c>
      <c r="N10" s="4">
        <v>167.693</v>
      </c>
      <c r="O10" s="4">
        <v>124.8644825018615</v>
      </c>
      <c r="P10" s="4"/>
      <c r="Q10" s="4">
        <v>86162</v>
      </c>
      <c r="R10" s="4">
        <v>2382.355</v>
      </c>
      <c r="S10" s="4">
        <v>27.649717973120403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 t="s">
        <v>57</v>
      </c>
      <c r="F11" s="4" t="s">
        <v>57</v>
      </c>
      <c r="G11" s="4">
        <v>8.635547991259035</v>
      </c>
      <c r="H11" s="4"/>
      <c r="I11" s="4">
        <v>7933</v>
      </c>
      <c r="J11" s="4">
        <v>1080.917</v>
      </c>
      <c r="K11" s="4">
        <v>136.25576704903568</v>
      </c>
      <c r="L11" s="4"/>
      <c r="M11" s="4" t="s">
        <v>57</v>
      </c>
      <c r="N11" s="4" t="s">
        <v>57</v>
      </c>
      <c r="O11" s="4">
        <v>206.36771004942338</v>
      </c>
      <c r="P11" s="4"/>
      <c r="Q11" s="4">
        <v>58604</v>
      </c>
      <c r="R11" s="4">
        <v>2118.528</v>
      </c>
      <c r="S11" s="4">
        <v>36.14988737970104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 t="s">
        <v>57</v>
      </c>
      <c r="F12" s="4" t="s">
        <v>54</v>
      </c>
      <c r="G12" s="4">
        <v>16</v>
      </c>
      <c r="H12" s="4"/>
      <c r="I12" s="4">
        <v>4746</v>
      </c>
      <c r="J12" s="4">
        <v>637.306</v>
      </c>
      <c r="K12" s="4">
        <v>134.28276443320692</v>
      </c>
      <c r="L12" s="4"/>
      <c r="M12" s="4" t="s">
        <v>57</v>
      </c>
      <c r="N12" s="4" t="s">
        <v>57</v>
      </c>
      <c r="O12" s="4">
        <v>222.5718862635162</v>
      </c>
      <c r="P12" s="4"/>
      <c r="Q12" s="4">
        <v>7244</v>
      </c>
      <c r="R12" s="4">
        <v>1193.084</v>
      </c>
      <c r="S12" s="4">
        <v>164.69961347321922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3267</v>
      </c>
      <c r="J13" s="4">
        <v>359.822</v>
      </c>
      <c r="K13" s="4">
        <v>110.13835322926232</v>
      </c>
      <c r="L13" s="4"/>
      <c r="M13" s="4">
        <v>1291</v>
      </c>
      <c r="N13" s="4">
        <v>244.642</v>
      </c>
      <c r="O13" s="4">
        <v>189.49806351665376</v>
      </c>
      <c r="P13" s="4"/>
      <c r="Q13" s="4">
        <v>4558</v>
      </c>
      <c r="R13" s="4">
        <v>604.464</v>
      </c>
      <c r="S13" s="4">
        <v>132.61605967529619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2312</v>
      </c>
      <c r="J14" s="4">
        <v>183.357</v>
      </c>
      <c r="K14" s="4">
        <v>79.30666089965398</v>
      </c>
      <c r="L14" s="4"/>
      <c r="M14" s="4">
        <v>951</v>
      </c>
      <c r="N14" s="4">
        <v>141.522</v>
      </c>
      <c r="O14" s="4">
        <v>148.81388012618297</v>
      </c>
      <c r="P14" s="4"/>
      <c r="Q14" s="4">
        <v>3263</v>
      </c>
      <c r="R14" s="4">
        <v>324.879</v>
      </c>
      <c r="S14" s="4">
        <v>99.56451118602513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1472</v>
      </c>
      <c r="J15" s="4">
        <v>69.653</v>
      </c>
      <c r="K15" s="4">
        <v>47.31861413043478</v>
      </c>
      <c r="L15" s="4"/>
      <c r="M15" s="4">
        <v>682</v>
      </c>
      <c r="N15" s="4">
        <v>73.044</v>
      </c>
      <c r="O15" s="4">
        <v>107.10263929618769</v>
      </c>
      <c r="P15" s="4"/>
      <c r="Q15" s="4">
        <v>2154</v>
      </c>
      <c r="R15" s="4">
        <v>142.697</v>
      </c>
      <c r="S15" s="4">
        <v>66.24744661095636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1027</v>
      </c>
      <c r="J16" s="4">
        <v>17.161</v>
      </c>
      <c r="K16" s="4">
        <v>16.70983446932814</v>
      </c>
      <c r="L16" s="4"/>
      <c r="M16" s="4">
        <v>528</v>
      </c>
      <c r="N16" s="4">
        <v>34.707</v>
      </c>
      <c r="O16" s="4">
        <v>65.73295454545455</v>
      </c>
      <c r="P16" s="4"/>
      <c r="Q16" s="4">
        <v>1555</v>
      </c>
      <c r="R16" s="4">
        <v>51.868</v>
      </c>
      <c r="S16" s="4">
        <v>33.355627009646305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361</v>
      </c>
      <c r="N17" s="4">
        <v>8.432</v>
      </c>
      <c r="O17" s="4">
        <v>23.357340720221607</v>
      </c>
      <c r="P17" s="4"/>
      <c r="Q17" s="4">
        <v>361</v>
      </c>
      <c r="R17" s="4">
        <v>8.432</v>
      </c>
      <c r="S17" s="4">
        <v>23.357340720221607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167192</v>
      </c>
      <c r="F18" s="5">
        <v>2211.477</v>
      </c>
      <c r="G18" s="5">
        <v>13.227169960285181</v>
      </c>
      <c r="H18" s="5"/>
      <c r="I18" s="4">
        <v>30039</v>
      </c>
      <c r="J18" s="5">
        <v>3261.013</v>
      </c>
      <c r="K18" s="5">
        <v>108.55930623522754</v>
      </c>
      <c r="L18" s="5"/>
      <c r="M18" s="4">
        <v>11266</v>
      </c>
      <c r="N18" s="5">
        <v>1898.352</v>
      </c>
      <c r="O18" s="5">
        <v>168.502751642109</v>
      </c>
      <c r="P18" s="5"/>
      <c r="Q18" s="4">
        <v>208599</v>
      </c>
      <c r="R18" s="5">
        <v>7372.099</v>
      </c>
      <c r="S18" s="5">
        <v>35.34100834615698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3803</v>
      </c>
      <c r="F20" s="6">
        <v>34.701</v>
      </c>
      <c r="G20" s="6">
        <v>9.12463844333421</v>
      </c>
      <c r="H20" s="6"/>
      <c r="I20" s="7">
        <v>1561</v>
      </c>
      <c r="J20" s="6">
        <v>98.342</v>
      </c>
      <c r="K20" s="6">
        <v>62.99935938500961</v>
      </c>
      <c r="L20" s="6"/>
      <c r="M20" s="7">
        <v>2677</v>
      </c>
      <c r="N20" s="6">
        <v>359.352</v>
      </c>
      <c r="O20" s="6">
        <v>134.23683227493464</v>
      </c>
      <c r="P20" s="6"/>
      <c r="Q20" s="7">
        <v>8042</v>
      </c>
      <c r="R20" s="6">
        <v>492.453</v>
      </c>
      <c r="S20" s="6">
        <v>61.23514051231037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8261</v>
      </c>
      <c r="F21" s="4">
        <v>155.319</v>
      </c>
      <c r="G21" s="4">
        <v>18.801476818787073</v>
      </c>
      <c r="H21" s="4"/>
      <c r="I21" s="4">
        <v>4137</v>
      </c>
      <c r="J21" s="4">
        <v>459.473</v>
      </c>
      <c r="K21" s="4">
        <v>111.06429780033841</v>
      </c>
      <c r="L21" s="4"/>
      <c r="M21" s="4">
        <v>2907</v>
      </c>
      <c r="N21" s="4">
        <v>378.154</v>
      </c>
      <c r="O21" s="4">
        <v>130.08393532851738</v>
      </c>
      <c r="P21" s="4"/>
      <c r="Q21" s="4">
        <v>15307</v>
      </c>
      <c r="R21" s="4">
        <v>993.069</v>
      </c>
      <c r="S21" s="4">
        <v>64.8767883974652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 t="s">
        <v>57</v>
      </c>
      <c r="F22" s="4" t="s">
        <v>57</v>
      </c>
      <c r="G22" s="4">
        <v>14.703542497884174</v>
      </c>
      <c r="H22" s="4"/>
      <c r="I22" s="4">
        <v>9472</v>
      </c>
      <c r="J22" s="4">
        <v>1282.546</v>
      </c>
      <c r="K22" s="4">
        <v>135.40392736486487</v>
      </c>
      <c r="L22" s="4"/>
      <c r="M22" s="4" t="s">
        <v>57</v>
      </c>
      <c r="N22" s="4" t="s">
        <v>57</v>
      </c>
      <c r="O22" s="4">
        <v>205.67912946428572</v>
      </c>
      <c r="P22" s="4"/>
      <c r="Q22" s="4">
        <v>28499</v>
      </c>
      <c r="R22" s="4">
        <v>3615.68</v>
      </c>
      <c r="S22" s="4">
        <v>126.87041650584231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 t="s">
        <v>57</v>
      </c>
      <c r="F23" s="4" t="s">
        <v>57</v>
      </c>
      <c r="G23" s="4">
        <v>4.363605091159271</v>
      </c>
      <c r="H23" s="4"/>
      <c r="I23" s="4">
        <v>8281</v>
      </c>
      <c r="J23" s="4">
        <v>1113.223</v>
      </c>
      <c r="K23" s="4">
        <v>134.43098659582176</v>
      </c>
      <c r="L23" s="4"/>
      <c r="M23" s="4" t="s">
        <v>57</v>
      </c>
      <c r="N23" s="4" t="s">
        <v>57</v>
      </c>
      <c r="O23" s="4">
        <v>222.69205482850586</v>
      </c>
      <c r="P23" s="4"/>
      <c r="Q23" s="4">
        <v>27311</v>
      </c>
      <c r="R23" s="4">
        <v>4716.372</v>
      </c>
      <c r="S23" s="4">
        <v>172.69129654717878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7811</v>
      </c>
      <c r="J24" s="4">
        <v>956.222</v>
      </c>
      <c r="K24" s="4">
        <v>122.41992062475995</v>
      </c>
      <c r="L24" s="4"/>
      <c r="M24" s="4">
        <v>13583</v>
      </c>
      <c r="N24" s="4">
        <v>2830.967</v>
      </c>
      <c r="O24" s="4">
        <v>208.41986306412429</v>
      </c>
      <c r="P24" s="4"/>
      <c r="Q24" s="4">
        <v>21394</v>
      </c>
      <c r="R24" s="4">
        <v>3787.189</v>
      </c>
      <c r="S24" s="4">
        <v>177.02108067682528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7280</v>
      </c>
      <c r="J25" s="4">
        <v>669.156</v>
      </c>
      <c r="K25" s="4">
        <v>91.91703296703297</v>
      </c>
      <c r="L25" s="4"/>
      <c r="M25" s="4">
        <v>10840</v>
      </c>
      <c r="N25" s="4">
        <v>1793.731</v>
      </c>
      <c r="O25" s="4">
        <v>165.47333948339482</v>
      </c>
      <c r="P25" s="4"/>
      <c r="Q25" s="4">
        <v>18120</v>
      </c>
      <c r="R25" s="4">
        <v>2462.887</v>
      </c>
      <c r="S25" s="4">
        <v>135.9209161147903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5749</v>
      </c>
      <c r="J26" s="4">
        <v>348.558</v>
      </c>
      <c r="K26" s="4">
        <v>60.629326839450336</v>
      </c>
      <c r="L26" s="4"/>
      <c r="M26" s="4">
        <v>9832</v>
      </c>
      <c r="N26" s="4">
        <v>1220.849</v>
      </c>
      <c r="O26" s="4">
        <v>124.1709723352319</v>
      </c>
      <c r="P26" s="4"/>
      <c r="Q26" s="4">
        <v>15581</v>
      </c>
      <c r="R26" s="4">
        <v>1569.407</v>
      </c>
      <c r="S26" s="4">
        <v>100.72569154739747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4868</v>
      </c>
      <c r="J27" s="4">
        <v>146.241</v>
      </c>
      <c r="K27" s="4">
        <v>30.041290057518488</v>
      </c>
      <c r="L27" s="4"/>
      <c r="M27" s="4">
        <v>8404</v>
      </c>
      <c r="N27" s="4">
        <v>699.935</v>
      </c>
      <c r="O27" s="4">
        <v>83.28593526891956</v>
      </c>
      <c r="P27" s="4"/>
      <c r="Q27" s="4">
        <v>13272</v>
      </c>
      <c r="R27" s="4">
        <v>846.176</v>
      </c>
      <c r="S27" s="4">
        <v>63.75647980711272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1720</v>
      </c>
      <c r="J28" s="4">
        <v>13.872</v>
      </c>
      <c r="K28" s="4">
        <v>8.065116279069768</v>
      </c>
      <c r="L28" s="4"/>
      <c r="M28" s="4">
        <v>9613</v>
      </c>
      <c r="N28" s="4">
        <v>325.483</v>
      </c>
      <c r="O28" s="4">
        <v>33.858628939977116</v>
      </c>
      <c r="P28" s="4"/>
      <c r="Q28" s="4">
        <v>11333</v>
      </c>
      <c r="R28" s="4">
        <v>339.355</v>
      </c>
      <c r="S28" s="4">
        <v>29.94396894026295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23242</v>
      </c>
      <c r="F29" s="5">
        <v>324.318</v>
      </c>
      <c r="G29" s="5">
        <v>13.953962653816367</v>
      </c>
      <c r="H29" s="5"/>
      <c r="I29" s="4">
        <v>50879</v>
      </c>
      <c r="J29" s="5">
        <v>5087.633</v>
      </c>
      <c r="K29" s="5">
        <v>99.99475225535093</v>
      </c>
      <c r="L29" s="5"/>
      <c r="M29" s="4">
        <v>84731</v>
      </c>
      <c r="N29" s="5">
        <v>13410.397</v>
      </c>
      <c r="O29" s="5">
        <v>158.2702552784695</v>
      </c>
      <c r="P29" s="5"/>
      <c r="Q29" s="4">
        <v>158859</v>
      </c>
      <c r="R29" s="5">
        <v>18822.588</v>
      </c>
      <c r="S29" s="5">
        <v>118.48612920892111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1403</v>
      </c>
      <c r="F31" s="6">
        <v>12.223</v>
      </c>
      <c r="G31" s="6">
        <v>8.712045616535994</v>
      </c>
      <c r="H31" s="6"/>
      <c r="I31" s="7">
        <v>11692</v>
      </c>
      <c r="J31" s="6">
        <v>648.785</v>
      </c>
      <c r="K31" s="6">
        <v>55.48965104344851</v>
      </c>
      <c r="L31" s="6"/>
      <c r="M31" s="7">
        <v>6928</v>
      </c>
      <c r="N31" s="6">
        <v>629.792</v>
      </c>
      <c r="O31" s="6">
        <v>90.905311778291</v>
      </c>
      <c r="P31" s="6"/>
      <c r="Q31" s="7">
        <v>20027</v>
      </c>
      <c r="R31" s="6">
        <v>1290.875</v>
      </c>
      <c r="S31" s="6">
        <v>64.45673340989664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2889</v>
      </c>
      <c r="F32" s="4">
        <v>51.197</v>
      </c>
      <c r="G32" s="4">
        <v>17.721356870889583</v>
      </c>
      <c r="H32" s="4"/>
      <c r="I32" s="4">
        <v>33028</v>
      </c>
      <c r="J32" s="4">
        <v>3633.937</v>
      </c>
      <c r="K32" s="4">
        <v>110.02594768075572</v>
      </c>
      <c r="L32" s="4"/>
      <c r="M32" s="4">
        <v>13488</v>
      </c>
      <c r="N32" s="4">
        <v>1703.186</v>
      </c>
      <c r="O32" s="4">
        <v>126.27416963226572</v>
      </c>
      <c r="P32" s="4"/>
      <c r="Q32" s="4">
        <v>49419</v>
      </c>
      <c r="R32" s="4">
        <v>5389.346</v>
      </c>
      <c r="S32" s="4">
        <v>109.05412897873288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3286</v>
      </c>
      <c r="F33" s="4">
        <v>25.397</v>
      </c>
      <c r="G33" s="4">
        <v>7.7288496652465</v>
      </c>
      <c r="H33" s="4"/>
      <c r="I33" s="4">
        <v>43740</v>
      </c>
      <c r="J33" s="4">
        <v>5928.682</v>
      </c>
      <c r="K33" s="4">
        <v>135.54371284865113</v>
      </c>
      <c r="L33" s="4"/>
      <c r="M33" s="4">
        <v>33516</v>
      </c>
      <c r="N33" s="4">
        <v>6882.92</v>
      </c>
      <c r="O33" s="4">
        <v>205.3622150614632</v>
      </c>
      <c r="P33" s="4"/>
      <c r="Q33" s="4">
        <v>80547</v>
      </c>
      <c r="R33" s="4">
        <v>12837.253</v>
      </c>
      <c r="S33" s="4">
        <v>159.3759295814866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36289</v>
      </c>
      <c r="J34" s="4">
        <v>4808.631</v>
      </c>
      <c r="K34" s="4">
        <v>132.50932789550552</v>
      </c>
      <c r="L34" s="4"/>
      <c r="M34" s="4">
        <v>33287</v>
      </c>
      <c r="N34" s="4">
        <v>7366.83</v>
      </c>
      <c r="O34" s="4">
        <v>221.3125244089284</v>
      </c>
      <c r="P34" s="4"/>
      <c r="Q34" s="4">
        <v>69576</v>
      </c>
      <c r="R34" s="4">
        <v>12175.461</v>
      </c>
      <c r="S34" s="4">
        <v>174.99512763021733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31502</v>
      </c>
      <c r="J35" s="4">
        <v>3418.729</v>
      </c>
      <c r="K35" s="4">
        <v>108.52418894038473</v>
      </c>
      <c r="L35" s="4"/>
      <c r="M35" s="4">
        <v>22329</v>
      </c>
      <c r="N35" s="4">
        <v>4200.23</v>
      </c>
      <c r="O35" s="4">
        <v>188.10649827578484</v>
      </c>
      <c r="P35" s="4"/>
      <c r="Q35" s="4">
        <v>53831</v>
      </c>
      <c r="R35" s="4">
        <v>7618.959</v>
      </c>
      <c r="S35" s="4">
        <v>141.5347847894336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29363</v>
      </c>
      <c r="J36" s="4">
        <v>2267.373</v>
      </c>
      <c r="K36" s="4">
        <v>77.21871062221163</v>
      </c>
      <c r="L36" s="4"/>
      <c r="M36" s="4">
        <v>20948</v>
      </c>
      <c r="N36" s="4">
        <v>3072.071</v>
      </c>
      <c r="O36" s="4">
        <v>146.65223410349438</v>
      </c>
      <c r="P36" s="4"/>
      <c r="Q36" s="4">
        <v>50312</v>
      </c>
      <c r="R36" s="4">
        <v>5339.455</v>
      </c>
      <c r="S36" s="4">
        <v>106.12686834154873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26259</v>
      </c>
      <c r="J37" s="4">
        <v>1214.869</v>
      </c>
      <c r="K37" s="4">
        <v>46.2648615712708</v>
      </c>
      <c r="L37" s="4"/>
      <c r="M37" s="4">
        <v>20365</v>
      </c>
      <c r="N37" s="4">
        <v>2154.507</v>
      </c>
      <c r="O37" s="4">
        <v>105.79459857598822</v>
      </c>
      <c r="P37" s="4"/>
      <c r="Q37" s="4">
        <v>46624</v>
      </c>
      <c r="R37" s="4">
        <v>3369.376</v>
      </c>
      <c r="S37" s="4">
        <v>72.26698695950583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22907</v>
      </c>
      <c r="J38" s="4">
        <v>365.436</v>
      </c>
      <c r="K38" s="4">
        <v>15.953027458855372</v>
      </c>
      <c r="L38" s="4"/>
      <c r="M38" s="4">
        <v>19424</v>
      </c>
      <c r="N38" s="4">
        <v>1260.215</v>
      </c>
      <c r="O38" s="4">
        <v>64.87927306425041</v>
      </c>
      <c r="P38" s="4"/>
      <c r="Q38" s="4">
        <v>42336</v>
      </c>
      <c r="R38" s="4">
        <v>1625.69</v>
      </c>
      <c r="S38" s="4">
        <v>38.399707105064245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15992</v>
      </c>
      <c r="N39" s="4">
        <v>383.809</v>
      </c>
      <c r="O39" s="4">
        <v>24.000062531265634</v>
      </c>
      <c r="P39" s="4"/>
      <c r="Q39" s="4">
        <v>15992</v>
      </c>
      <c r="R39" s="4">
        <v>383.809</v>
      </c>
      <c r="S39" s="4">
        <v>24.000062531265634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7578</v>
      </c>
      <c r="F40" s="5">
        <v>88.817</v>
      </c>
      <c r="G40" s="5">
        <v>11.720374769068355</v>
      </c>
      <c r="H40" s="5"/>
      <c r="I40" s="4">
        <v>234780</v>
      </c>
      <c r="J40" s="5">
        <v>22286.442</v>
      </c>
      <c r="K40" s="5">
        <v>94.92478916432405</v>
      </c>
      <c r="L40" s="5"/>
      <c r="M40" s="4">
        <v>186277</v>
      </c>
      <c r="N40" s="5">
        <v>27653.56</v>
      </c>
      <c r="O40" s="5">
        <v>148.45396908904482</v>
      </c>
      <c r="P40" s="5"/>
      <c r="Q40" s="4">
        <v>428664</v>
      </c>
      <c r="R40" s="5">
        <v>50030.224</v>
      </c>
      <c r="S40" s="5">
        <v>116.71197954575145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47196</v>
      </c>
      <c r="F42" s="6">
        <v>433.345</v>
      </c>
      <c r="G42" s="6">
        <v>9.181816255614883</v>
      </c>
      <c r="H42" s="6"/>
      <c r="I42" s="7">
        <v>15370</v>
      </c>
      <c r="J42" s="6">
        <v>860.135</v>
      </c>
      <c r="K42" s="6">
        <v>55.9619388418998</v>
      </c>
      <c r="L42" s="6"/>
      <c r="M42" s="7">
        <v>10183</v>
      </c>
      <c r="N42" s="6">
        <v>1035.368</v>
      </c>
      <c r="O42" s="6">
        <v>101.67612687813022</v>
      </c>
      <c r="P42" s="6"/>
      <c r="Q42" s="7">
        <v>72767</v>
      </c>
      <c r="R42" s="6">
        <v>2329.12</v>
      </c>
      <c r="S42" s="6">
        <v>32.00791567606195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88759</v>
      </c>
      <c r="F43" s="4">
        <v>1620.573</v>
      </c>
      <c r="G43" s="4">
        <v>18.258125936524745</v>
      </c>
      <c r="H43" s="4"/>
      <c r="I43" s="4">
        <v>44330</v>
      </c>
      <c r="J43" s="4">
        <v>4893.199</v>
      </c>
      <c r="K43" s="4">
        <v>110.38120911346718</v>
      </c>
      <c r="L43" s="4"/>
      <c r="M43" s="4">
        <v>17738</v>
      </c>
      <c r="N43" s="4">
        <v>2249.033</v>
      </c>
      <c r="O43" s="4">
        <v>126.79180290900891</v>
      </c>
      <c r="P43" s="4"/>
      <c r="Q43" s="4">
        <v>150888</v>
      </c>
      <c r="R43" s="4">
        <v>8764.77</v>
      </c>
      <c r="S43" s="4">
        <v>58.08791951646254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59149</v>
      </c>
      <c r="F44" s="4">
        <v>557.993</v>
      </c>
      <c r="G44" s="4">
        <v>9.433684424081557</v>
      </c>
      <c r="H44" s="4"/>
      <c r="I44" s="4">
        <v>61145</v>
      </c>
      <c r="J44" s="4">
        <v>8292.145</v>
      </c>
      <c r="K44" s="4">
        <v>135.61444108267233</v>
      </c>
      <c r="L44" s="4"/>
      <c r="M44" s="4">
        <v>47303</v>
      </c>
      <c r="N44" s="4">
        <v>9720.708</v>
      </c>
      <c r="O44" s="4">
        <v>205.4987632919688</v>
      </c>
      <c r="P44" s="4"/>
      <c r="Q44" s="4">
        <v>167650</v>
      </c>
      <c r="R44" s="4">
        <v>18571.461</v>
      </c>
      <c r="S44" s="4">
        <v>110.77519236504622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2908</v>
      </c>
      <c r="F45" s="4">
        <v>12.701</v>
      </c>
      <c r="G45" s="4">
        <v>4.367606602475928</v>
      </c>
      <c r="H45" s="4"/>
      <c r="I45" s="4">
        <v>49316</v>
      </c>
      <c r="J45" s="4">
        <v>6559.16</v>
      </c>
      <c r="K45" s="4">
        <v>133.00267661610837</v>
      </c>
      <c r="L45" s="4"/>
      <c r="M45" s="4">
        <v>51907</v>
      </c>
      <c r="N45" s="4">
        <v>11513.056</v>
      </c>
      <c r="O45" s="4">
        <v>221.80160671971026</v>
      </c>
      <c r="P45" s="4"/>
      <c r="Q45" s="4">
        <v>104131</v>
      </c>
      <c r="R45" s="4">
        <v>18084.917</v>
      </c>
      <c r="S45" s="4">
        <v>173.6746694068049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42580</v>
      </c>
      <c r="J46" s="4">
        <v>4734.773</v>
      </c>
      <c r="K46" s="4">
        <v>111.19711131986848</v>
      </c>
      <c r="L46" s="4"/>
      <c r="M46" s="4">
        <v>37203</v>
      </c>
      <c r="N46" s="4">
        <v>7275.839</v>
      </c>
      <c r="O46" s="4">
        <v>195.57129801360105</v>
      </c>
      <c r="P46" s="4"/>
      <c r="Q46" s="4">
        <v>79783</v>
      </c>
      <c r="R46" s="4">
        <v>12010.612</v>
      </c>
      <c r="S46" s="4">
        <v>150.54099244199892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38955</v>
      </c>
      <c r="J47" s="4">
        <v>3119.886</v>
      </c>
      <c r="K47" s="4">
        <v>80.08948787061995</v>
      </c>
      <c r="L47" s="4"/>
      <c r="M47" s="4">
        <v>32739</v>
      </c>
      <c r="N47" s="4">
        <v>5007.324</v>
      </c>
      <c r="O47" s="4">
        <v>152.94676074406672</v>
      </c>
      <c r="P47" s="4"/>
      <c r="Q47" s="4">
        <v>71695</v>
      </c>
      <c r="R47" s="4">
        <v>8127.221</v>
      </c>
      <c r="S47" s="4">
        <v>113.35826766162215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33480</v>
      </c>
      <c r="J48" s="4">
        <v>1633.08</v>
      </c>
      <c r="K48" s="4">
        <v>48.77777777777778</v>
      </c>
      <c r="L48" s="4"/>
      <c r="M48" s="4">
        <v>30879</v>
      </c>
      <c r="N48" s="4">
        <v>3448.4</v>
      </c>
      <c r="O48" s="4">
        <v>111.67460086142685</v>
      </c>
      <c r="P48" s="4"/>
      <c r="Q48" s="4">
        <v>64359</v>
      </c>
      <c r="R48" s="4">
        <v>5081.48</v>
      </c>
      <c r="S48" s="4">
        <v>78.9552354760018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28802</v>
      </c>
      <c r="J49" s="4">
        <v>528.838</v>
      </c>
      <c r="K49" s="4">
        <v>18.361155475314213</v>
      </c>
      <c r="L49" s="4"/>
      <c r="M49" s="4">
        <v>28356</v>
      </c>
      <c r="N49" s="4">
        <v>1994.857</v>
      </c>
      <c r="O49" s="4">
        <v>70.35043729722105</v>
      </c>
      <c r="P49" s="4"/>
      <c r="Q49" s="4">
        <v>57163</v>
      </c>
      <c r="R49" s="4">
        <v>2523.734</v>
      </c>
      <c r="S49" s="4">
        <v>44.149782201773874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1720</v>
      </c>
      <c r="J50" s="4">
        <v>13.872</v>
      </c>
      <c r="K50" s="4">
        <v>8.065116279069768</v>
      </c>
      <c r="L50" s="4"/>
      <c r="M50" s="4">
        <v>25966</v>
      </c>
      <c r="N50" s="4">
        <v>717.724</v>
      </c>
      <c r="O50" s="4">
        <v>27.640915042748208</v>
      </c>
      <c r="P50" s="4"/>
      <c r="Q50" s="4">
        <v>27686</v>
      </c>
      <c r="R50" s="4">
        <v>731.596</v>
      </c>
      <c r="S50" s="4">
        <v>26.424763418334177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4">
        <v>198012</v>
      </c>
      <c r="F51" s="5">
        <v>2624.612</v>
      </c>
      <c r="G51" s="5">
        <v>13.254812839625881</v>
      </c>
      <c r="H51" s="5"/>
      <c r="I51" s="4">
        <v>315698</v>
      </c>
      <c r="J51" s="5">
        <v>30635.088</v>
      </c>
      <c r="K51" s="5">
        <v>97.03922102769103</v>
      </c>
      <c r="L51" s="5"/>
      <c r="M51" s="4">
        <v>282274</v>
      </c>
      <c r="N51" s="5">
        <v>42962.309</v>
      </c>
      <c r="O51" s="5">
        <v>152.20073049590115</v>
      </c>
      <c r="P51" s="5"/>
      <c r="Q51" s="4">
        <v>796122</v>
      </c>
      <c r="R51" s="5">
        <v>76224.911</v>
      </c>
      <c r="S51" s="5">
        <v>95.74526391683686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18.21484375" style="1" customWidth="1"/>
    <col min="2" max="2" width="17.6640625" style="1" customWidth="1"/>
    <col min="3" max="4" width="7.6640625" style="1" customWidth="1"/>
    <col min="5" max="5" width="2.6640625" style="1" customWidth="1"/>
    <col min="6" max="6" width="6.6640625" style="1" customWidth="1"/>
    <col min="7" max="7" width="7.6640625" style="1" customWidth="1"/>
    <col min="8" max="8" width="10.6640625" style="1" customWidth="1"/>
    <col min="9" max="16384" width="9.6640625" style="1" customWidth="1"/>
  </cols>
  <sheetData>
    <row r="1" spans="1:8" ht="12.75" customHeight="1">
      <c r="A1" s="35" t="s">
        <v>41</v>
      </c>
      <c r="B1" s="48"/>
      <c r="C1" s="49" t="s">
        <v>14</v>
      </c>
      <c r="D1" s="49"/>
      <c r="E1" s="41"/>
      <c r="F1" s="49" t="s">
        <v>16</v>
      </c>
      <c r="G1" s="49"/>
      <c r="H1" s="48"/>
    </row>
    <row r="2" spans="1:8" ht="12.75" customHeight="1">
      <c r="A2" s="37" t="s">
        <v>42</v>
      </c>
      <c r="B2" s="43" t="s">
        <v>9</v>
      </c>
      <c r="C2" s="50" t="s">
        <v>1</v>
      </c>
      <c r="D2" s="50" t="s">
        <v>15</v>
      </c>
      <c r="E2" s="43"/>
      <c r="F2" s="50" t="s">
        <v>59</v>
      </c>
      <c r="G2" s="50" t="s">
        <v>15</v>
      </c>
      <c r="H2" s="50" t="s">
        <v>31</v>
      </c>
    </row>
    <row r="3" spans="1:8" ht="12.75" customHeight="1">
      <c r="A3" s="37" t="s">
        <v>43</v>
      </c>
      <c r="B3" s="43" t="s">
        <v>10</v>
      </c>
      <c r="C3" s="44">
        <f>'GRAND TOTAL'!E51</f>
        <v>198012</v>
      </c>
      <c r="D3" s="51">
        <f>(C3/C$6)*100</f>
        <v>24.872067346461975</v>
      </c>
      <c r="E3" s="43"/>
      <c r="F3" s="52">
        <f>'GRAND TOTAL'!F51</f>
        <v>2624.612</v>
      </c>
      <c r="G3" s="51">
        <f>(F3/F$6)*100</f>
        <v>3.4432470508230577</v>
      </c>
      <c r="H3" s="54">
        <f>'GRAND TOTAL'!G51</f>
        <v>13.254812839625881</v>
      </c>
    </row>
    <row r="4" spans="1:8" ht="12.75" customHeight="1">
      <c r="A4" s="37" t="s">
        <v>53</v>
      </c>
      <c r="B4" s="43" t="s">
        <v>11</v>
      </c>
      <c r="C4" s="44">
        <f>'GRAND TOTAL'!I51</f>
        <v>315698</v>
      </c>
      <c r="D4" s="51">
        <f>(C4/C$6)*100</f>
        <v>39.6544750678916</v>
      </c>
      <c r="E4" s="43"/>
      <c r="F4" s="44">
        <f>'GRAND TOTAL'!J51</f>
        <v>30635.088</v>
      </c>
      <c r="G4" s="51">
        <f>(F4/F$6)*100</f>
        <v>40.19038867752827</v>
      </c>
      <c r="H4" s="44">
        <f>'GRAND TOTAL'!K51</f>
        <v>97.03922102769103</v>
      </c>
    </row>
    <row r="5" spans="2:10" ht="12.75" customHeight="1">
      <c r="B5" s="43" t="s">
        <v>12</v>
      </c>
      <c r="C5" s="44">
        <f>'GRAND TOTAL'!M51</f>
        <v>282274</v>
      </c>
      <c r="D5" s="51">
        <f>(C5/C$6)*100</f>
        <v>35.456123558952015</v>
      </c>
      <c r="E5" s="43"/>
      <c r="F5" s="44">
        <f>'GRAND TOTAL'!N51</f>
        <v>42962.309</v>
      </c>
      <c r="G5" s="51">
        <f>(F5/F$6)*100</f>
        <v>56.36255711731826</v>
      </c>
      <c r="H5" s="44">
        <f>'GRAND TOTAL'!O51</f>
        <v>152.20073049590115</v>
      </c>
      <c r="J5" s="55"/>
    </row>
    <row r="6" spans="2:8" ht="12.75" customHeight="1">
      <c r="B6" s="43" t="s">
        <v>13</v>
      </c>
      <c r="C6" s="44">
        <f>'GRAND TOTAL'!Q51</f>
        <v>796122</v>
      </c>
      <c r="D6" s="51">
        <f>(C6/C$6)*100</f>
        <v>100</v>
      </c>
      <c r="E6" s="43"/>
      <c r="F6" s="52">
        <f>'GRAND TOTAL'!R51</f>
        <v>76224.911</v>
      </c>
      <c r="G6" s="51">
        <f>(F6/F$6)*100</f>
        <v>100</v>
      </c>
      <c r="H6" s="52">
        <f>'GRAND TOTAL'!S51</f>
        <v>95.74526391683686</v>
      </c>
    </row>
    <row r="7" spans="2:8" ht="12.75">
      <c r="B7" s="2" t="s">
        <v>58</v>
      </c>
      <c r="C7" s="2"/>
      <c r="D7" s="2"/>
      <c r="E7" s="2"/>
      <c r="F7" s="2"/>
      <c r="G7" s="2"/>
      <c r="H7" s="2"/>
    </row>
  </sheetData>
  <sheetProtection/>
  <printOptions/>
  <pageMargins left="1" right="1" top="1" bottom="1" header="0" footer="0"/>
  <pageSetup fitToHeight="1" fitToWidth="1" horizontalDpi="1200" verticalDpi="12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25.5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6818</v>
      </c>
      <c r="F9" s="6">
        <v>62.524</v>
      </c>
      <c r="G9" s="6">
        <v>9.170431211498974</v>
      </c>
      <c r="H9" s="6"/>
      <c r="I9" s="7">
        <v>747</v>
      </c>
      <c r="J9" s="6">
        <v>42.236</v>
      </c>
      <c r="K9" s="6">
        <v>56.54082998661312</v>
      </c>
      <c r="L9" s="6"/>
      <c r="M9" s="7">
        <v>172</v>
      </c>
      <c r="N9" s="6">
        <v>12.445</v>
      </c>
      <c r="O9" s="6">
        <v>72.3546511627907</v>
      </c>
      <c r="P9" s="6"/>
      <c r="Q9" s="7">
        <v>7740</v>
      </c>
      <c r="R9" s="6">
        <v>117.23</v>
      </c>
      <c r="S9" s="6">
        <v>15.145994832041344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11027</v>
      </c>
      <c r="F10" s="4">
        <v>201.352</v>
      </c>
      <c r="G10" s="4">
        <v>18.259907499773284</v>
      </c>
      <c r="H10" s="4"/>
      <c r="I10" s="4">
        <v>2947</v>
      </c>
      <c r="J10" s="4">
        <v>336.076</v>
      </c>
      <c r="K10" s="4">
        <v>114.04004071937564</v>
      </c>
      <c r="L10" s="4"/>
      <c r="M10" s="4">
        <v>559</v>
      </c>
      <c r="N10" s="4">
        <v>70.104</v>
      </c>
      <c r="O10" s="4">
        <v>125.40966010733453</v>
      </c>
      <c r="P10" s="4"/>
      <c r="Q10" s="4">
        <v>14541</v>
      </c>
      <c r="R10" s="4">
        <v>607.667</v>
      </c>
      <c r="S10" s="4">
        <v>41.78990440822502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>
        <v>6921</v>
      </c>
      <c r="F11" s="4">
        <v>58.96</v>
      </c>
      <c r="G11" s="4">
        <v>8.51900014448779</v>
      </c>
      <c r="H11" s="4"/>
      <c r="I11" s="4">
        <v>3126</v>
      </c>
      <c r="J11" s="4">
        <v>426.018</v>
      </c>
      <c r="K11" s="4">
        <v>136.28214971209212</v>
      </c>
      <c r="L11" s="4"/>
      <c r="M11" s="4">
        <v>1286</v>
      </c>
      <c r="N11" s="4">
        <v>265.471</v>
      </c>
      <c r="O11" s="4">
        <v>206.43157076205287</v>
      </c>
      <c r="P11" s="4"/>
      <c r="Q11" s="4">
        <v>11345</v>
      </c>
      <c r="R11" s="4">
        <v>750.544</v>
      </c>
      <c r="S11" s="4">
        <v>66.15636844424857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>
        <v>0</v>
      </c>
      <c r="F12" s="4">
        <v>0</v>
      </c>
      <c r="G12" s="4">
        <v>0</v>
      </c>
      <c r="H12" s="4"/>
      <c r="I12" s="4">
        <v>1801</v>
      </c>
      <c r="J12" s="4">
        <v>242.11</v>
      </c>
      <c r="K12" s="4">
        <v>134.43087173792338</v>
      </c>
      <c r="L12" s="4"/>
      <c r="M12" s="4">
        <v>1031</v>
      </c>
      <c r="N12" s="4">
        <v>229.994</v>
      </c>
      <c r="O12" s="4">
        <v>223.07856450048496</v>
      </c>
      <c r="P12" s="4"/>
      <c r="Q12" s="4">
        <v>2832</v>
      </c>
      <c r="R12" s="4">
        <v>472.104</v>
      </c>
      <c r="S12" s="4">
        <v>166.70338983050848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1200</v>
      </c>
      <c r="J13" s="4">
        <v>132.609</v>
      </c>
      <c r="K13" s="4">
        <v>110.5075</v>
      </c>
      <c r="L13" s="4"/>
      <c r="M13" s="4">
        <v>483</v>
      </c>
      <c r="N13" s="4">
        <v>92.035</v>
      </c>
      <c r="O13" s="4">
        <v>190.54865424430642</v>
      </c>
      <c r="P13" s="4"/>
      <c r="Q13" s="4">
        <v>1683</v>
      </c>
      <c r="R13" s="4">
        <v>224.644</v>
      </c>
      <c r="S13" s="4">
        <v>133.47831253713608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837</v>
      </c>
      <c r="J14" s="4">
        <v>66.382</v>
      </c>
      <c r="K14" s="4">
        <v>79.3094384707288</v>
      </c>
      <c r="L14" s="4"/>
      <c r="M14" s="4">
        <v>391</v>
      </c>
      <c r="N14" s="4">
        <v>58.21</v>
      </c>
      <c r="O14" s="4">
        <v>148.87468030690536</v>
      </c>
      <c r="P14" s="4"/>
      <c r="Q14" s="4">
        <v>1228</v>
      </c>
      <c r="R14" s="4">
        <v>124.592</v>
      </c>
      <c r="S14" s="4">
        <v>101.45928338762215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510</v>
      </c>
      <c r="J15" s="4">
        <v>24.473</v>
      </c>
      <c r="K15" s="4">
        <v>47.98627450980392</v>
      </c>
      <c r="L15" s="4"/>
      <c r="M15" s="4">
        <v>268</v>
      </c>
      <c r="N15" s="4">
        <v>28.952</v>
      </c>
      <c r="O15" s="4">
        <v>108.02985074626865</v>
      </c>
      <c r="P15" s="4"/>
      <c r="Q15" s="4">
        <v>778</v>
      </c>
      <c r="R15" s="4">
        <v>53.425</v>
      </c>
      <c r="S15" s="4">
        <v>68.66966580976863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375</v>
      </c>
      <c r="J16" s="4">
        <v>6.368</v>
      </c>
      <c r="K16" s="4">
        <v>16.981333333333332</v>
      </c>
      <c r="L16" s="4"/>
      <c r="M16" s="4">
        <v>220</v>
      </c>
      <c r="N16" s="4">
        <v>14.331</v>
      </c>
      <c r="O16" s="4">
        <v>65.14090909090909</v>
      </c>
      <c r="P16" s="4"/>
      <c r="Q16" s="4">
        <v>595</v>
      </c>
      <c r="R16" s="4">
        <v>20.699</v>
      </c>
      <c r="S16" s="4">
        <v>34.78823529411765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133</v>
      </c>
      <c r="N17" s="4">
        <v>3.092</v>
      </c>
      <c r="O17" s="4">
        <v>23.24812030075188</v>
      </c>
      <c r="P17" s="4"/>
      <c r="Q17" s="4">
        <v>133</v>
      </c>
      <c r="R17" s="4">
        <v>3.092</v>
      </c>
      <c r="S17" s="4">
        <v>23.24812030075188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24766</v>
      </c>
      <c r="F18" s="5">
        <v>322.836</v>
      </c>
      <c r="G18" s="5">
        <v>13.035451829120568</v>
      </c>
      <c r="H18" s="5"/>
      <c r="I18" s="4">
        <v>11543</v>
      </c>
      <c r="J18" s="5">
        <v>1276.272</v>
      </c>
      <c r="K18" s="5">
        <v>110.56675041150481</v>
      </c>
      <c r="L18" s="5"/>
      <c r="M18" s="4">
        <v>4543</v>
      </c>
      <c r="N18" s="5">
        <v>774.634</v>
      </c>
      <c r="O18" s="5">
        <v>170.5115562403698</v>
      </c>
      <c r="P18" s="5"/>
      <c r="Q18" s="4">
        <v>40875</v>
      </c>
      <c r="R18" s="5">
        <v>2373.997</v>
      </c>
      <c r="S18" s="5">
        <v>58.0794373088685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374</v>
      </c>
      <c r="F20" s="6">
        <v>3.455</v>
      </c>
      <c r="G20" s="6">
        <v>9.237967914438503</v>
      </c>
      <c r="H20" s="6"/>
      <c r="I20" s="7">
        <v>175</v>
      </c>
      <c r="J20" s="6">
        <v>9.837</v>
      </c>
      <c r="K20" s="6">
        <v>56.21142857142857</v>
      </c>
      <c r="L20" s="6"/>
      <c r="M20" s="7">
        <v>265</v>
      </c>
      <c r="N20" s="6">
        <v>29.36</v>
      </c>
      <c r="O20" s="6">
        <v>110.79245283018868</v>
      </c>
      <c r="P20" s="6"/>
      <c r="Q20" s="7">
        <v>814</v>
      </c>
      <c r="R20" s="6">
        <v>42.652</v>
      </c>
      <c r="S20" s="6">
        <v>52.3980343980344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662</v>
      </c>
      <c r="F21" s="4">
        <v>12.304</v>
      </c>
      <c r="G21" s="4">
        <v>18.58610271903323</v>
      </c>
      <c r="H21" s="4"/>
      <c r="I21" s="4">
        <v>399</v>
      </c>
      <c r="J21" s="4">
        <v>44.421</v>
      </c>
      <c r="K21" s="4">
        <v>111.33082706766918</v>
      </c>
      <c r="L21" s="4"/>
      <c r="M21" s="4">
        <v>325</v>
      </c>
      <c r="N21" s="4">
        <v>40.79</v>
      </c>
      <c r="O21" s="4">
        <v>125.50769230769231</v>
      </c>
      <c r="P21" s="4"/>
      <c r="Q21" s="4">
        <v>1386</v>
      </c>
      <c r="R21" s="4">
        <v>97.515</v>
      </c>
      <c r="S21" s="4">
        <v>70.35714285714286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>
        <v>617</v>
      </c>
      <c r="F22" s="4">
        <v>8.963</v>
      </c>
      <c r="G22" s="4">
        <v>14.526742301458672</v>
      </c>
      <c r="H22" s="4"/>
      <c r="I22" s="4">
        <v>959</v>
      </c>
      <c r="J22" s="4">
        <v>130.038</v>
      </c>
      <c r="K22" s="4">
        <v>135.59749739311783</v>
      </c>
      <c r="L22" s="4"/>
      <c r="M22" s="4">
        <v>1005</v>
      </c>
      <c r="N22" s="4">
        <v>209.03</v>
      </c>
      <c r="O22" s="4">
        <v>207.9900497512438</v>
      </c>
      <c r="P22" s="4"/>
      <c r="Q22" s="4">
        <v>2582</v>
      </c>
      <c r="R22" s="4">
        <v>348.047</v>
      </c>
      <c r="S22" s="4">
        <v>134.79744384198295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>
        <v>274</v>
      </c>
      <c r="F23" s="4">
        <v>1.189</v>
      </c>
      <c r="G23" s="4">
        <v>4.339416058394161</v>
      </c>
      <c r="H23" s="4"/>
      <c r="I23" s="4">
        <v>803</v>
      </c>
      <c r="J23" s="4">
        <v>107.711</v>
      </c>
      <c r="K23" s="4">
        <v>134.13574097135742</v>
      </c>
      <c r="L23" s="4"/>
      <c r="M23" s="4">
        <v>1733</v>
      </c>
      <c r="N23" s="4">
        <v>386.159</v>
      </c>
      <c r="O23" s="4">
        <v>222.8268897864974</v>
      </c>
      <c r="P23" s="4"/>
      <c r="Q23" s="4">
        <v>2810</v>
      </c>
      <c r="R23" s="4">
        <v>495.059</v>
      </c>
      <c r="S23" s="4">
        <v>176.1775800711744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819</v>
      </c>
      <c r="J24" s="4">
        <v>100.709</v>
      </c>
      <c r="K24" s="4">
        <v>122.96581196581197</v>
      </c>
      <c r="L24" s="4"/>
      <c r="M24" s="4">
        <v>1439</v>
      </c>
      <c r="N24" s="4">
        <v>300.756</v>
      </c>
      <c r="O24" s="4">
        <v>209.00347463516331</v>
      </c>
      <c r="P24" s="4"/>
      <c r="Q24" s="4">
        <v>2258</v>
      </c>
      <c r="R24" s="4">
        <v>401.465</v>
      </c>
      <c r="S24" s="4">
        <v>177.79672276350752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824</v>
      </c>
      <c r="J25" s="4">
        <v>75.707</v>
      </c>
      <c r="K25" s="4">
        <v>91.87742718446601</v>
      </c>
      <c r="L25" s="4"/>
      <c r="M25" s="4">
        <v>1231</v>
      </c>
      <c r="N25" s="4">
        <v>204.821</v>
      </c>
      <c r="O25" s="4">
        <v>166.38586515028433</v>
      </c>
      <c r="P25" s="4"/>
      <c r="Q25" s="4">
        <v>2055</v>
      </c>
      <c r="R25" s="4">
        <v>280.528</v>
      </c>
      <c r="S25" s="4">
        <v>136.50997566909976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693</v>
      </c>
      <c r="J26" s="4">
        <v>41.927</v>
      </c>
      <c r="K26" s="4">
        <v>60.500721500721504</v>
      </c>
      <c r="L26" s="4"/>
      <c r="M26" s="4">
        <v>1131</v>
      </c>
      <c r="N26" s="4">
        <v>141.08</v>
      </c>
      <c r="O26" s="4">
        <v>124.73916887709991</v>
      </c>
      <c r="P26" s="4"/>
      <c r="Q26" s="4">
        <v>1824</v>
      </c>
      <c r="R26" s="4">
        <v>183.007</v>
      </c>
      <c r="S26" s="4">
        <v>100.3327850877193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638</v>
      </c>
      <c r="J27" s="4">
        <v>19.137</v>
      </c>
      <c r="K27" s="4">
        <v>29.995297805642632</v>
      </c>
      <c r="L27" s="4"/>
      <c r="M27" s="4">
        <v>1140</v>
      </c>
      <c r="N27" s="4">
        <v>95.338</v>
      </c>
      <c r="O27" s="4">
        <v>83.62982456140351</v>
      </c>
      <c r="P27" s="4"/>
      <c r="Q27" s="4">
        <v>1778</v>
      </c>
      <c r="R27" s="4">
        <v>114.475</v>
      </c>
      <c r="S27" s="4">
        <v>64.38413948256468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216</v>
      </c>
      <c r="J28" s="4">
        <v>1.742</v>
      </c>
      <c r="K28" s="4">
        <v>8.064814814814815</v>
      </c>
      <c r="L28" s="4"/>
      <c r="M28" s="4">
        <v>1351</v>
      </c>
      <c r="N28" s="4">
        <v>45.82</v>
      </c>
      <c r="O28" s="4">
        <v>33.91561806069578</v>
      </c>
      <c r="P28" s="4"/>
      <c r="Q28" s="4">
        <v>1567</v>
      </c>
      <c r="R28" s="4">
        <v>47.562</v>
      </c>
      <c r="S28" s="4">
        <v>30.35226547543076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1927</v>
      </c>
      <c r="F29" s="5">
        <v>25.911</v>
      </c>
      <c r="G29" s="5">
        <v>13.446289569278672</v>
      </c>
      <c r="H29" s="5"/>
      <c r="I29" s="4">
        <v>5526</v>
      </c>
      <c r="J29" s="5">
        <v>531.229</v>
      </c>
      <c r="K29" s="5">
        <v>96.13264567499095</v>
      </c>
      <c r="L29" s="5"/>
      <c r="M29" s="4">
        <v>9620</v>
      </c>
      <c r="N29" s="5">
        <v>1453.154</v>
      </c>
      <c r="O29" s="5">
        <v>151.05550935550934</v>
      </c>
      <c r="P29" s="5"/>
      <c r="Q29" s="4">
        <v>17074</v>
      </c>
      <c r="R29" s="5">
        <v>2010.31</v>
      </c>
      <c r="S29" s="5">
        <v>117.74100972238492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299</v>
      </c>
      <c r="F31" s="6">
        <v>2.547</v>
      </c>
      <c r="G31" s="6">
        <v>8.518394648829432</v>
      </c>
      <c r="H31" s="6"/>
      <c r="I31" s="7">
        <v>3000</v>
      </c>
      <c r="J31" s="6">
        <v>164.812</v>
      </c>
      <c r="K31" s="6">
        <v>54.937333333333335</v>
      </c>
      <c r="L31" s="6"/>
      <c r="M31" s="7">
        <v>1969</v>
      </c>
      <c r="N31" s="6">
        <v>169.809</v>
      </c>
      <c r="O31" s="6">
        <v>86.24123920771966</v>
      </c>
      <c r="P31" s="6"/>
      <c r="Q31" s="7">
        <v>5270</v>
      </c>
      <c r="R31" s="6">
        <v>337.225</v>
      </c>
      <c r="S31" s="6">
        <v>63.98956356736243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594</v>
      </c>
      <c r="F32" s="4">
        <v>10.561</v>
      </c>
      <c r="G32" s="4">
        <v>17.77946127946128</v>
      </c>
      <c r="H32" s="4"/>
      <c r="I32" s="4">
        <v>9321</v>
      </c>
      <c r="J32" s="4">
        <v>1031.485</v>
      </c>
      <c r="K32" s="4">
        <v>110.66248256624826</v>
      </c>
      <c r="L32" s="4"/>
      <c r="M32" s="4">
        <v>4180</v>
      </c>
      <c r="N32" s="4">
        <v>532.305</v>
      </c>
      <c r="O32" s="4">
        <v>127.34569377990431</v>
      </c>
      <c r="P32" s="4"/>
      <c r="Q32" s="4">
        <v>14096</v>
      </c>
      <c r="R32" s="4">
        <v>1574.451</v>
      </c>
      <c r="S32" s="4">
        <v>111.69487797956867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715</v>
      </c>
      <c r="F33" s="4">
        <v>5.28</v>
      </c>
      <c r="G33" s="4">
        <v>7.384615384615385</v>
      </c>
      <c r="H33" s="4"/>
      <c r="I33" s="4">
        <v>11408</v>
      </c>
      <c r="J33" s="4">
        <v>1550.988</v>
      </c>
      <c r="K33" s="4">
        <v>135.95617110799438</v>
      </c>
      <c r="L33" s="4"/>
      <c r="M33" s="4">
        <v>10710</v>
      </c>
      <c r="N33" s="4">
        <v>2207.283</v>
      </c>
      <c r="O33" s="4">
        <v>206.0955182072829</v>
      </c>
      <c r="P33" s="4"/>
      <c r="Q33" s="4">
        <v>22833</v>
      </c>
      <c r="R33" s="4">
        <v>3763.551</v>
      </c>
      <c r="S33" s="4">
        <v>164.8294573643411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9538</v>
      </c>
      <c r="J34" s="4">
        <v>1269.831</v>
      </c>
      <c r="K34" s="4">
        <v>133.1338855105892</v>
      </c>
      <c r="L34" s="4"/>
      <c r="M34" s="4">
        <v>10347</v>
      </c>
      <c r="N34" s="4">
        <v>2296.783</v>
      </c>
      <c r="O34" s="4">
        <v>221.97574176089688</v>
      </c>
      <c r="P34" s="4"/>
      <c r="Q34" s="4">
        <v>19885</v>
      </c>
      <c r="R34" s="4">
        <v>3566.614</v>
      </c>
      <c r="S34" s="4">
        <v>179.3620316821725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7895</v>
      </c>
      <c r="J35" s="4">
        <v>860.41</v>
      </c>
      <c r="K35" s="4">
        <v>108.98163394553515</v>
      </c>
      <c r="L35" s="4"/>
      <c r="M35" s="4">
        <v>6607</v>
      </c>
      <c r="N35" s="4">
        <v>1249.863</v>
      </c>
      <c r="O35" s="4">
        <v>189.17254427122748</v>
      </c>
      <c r="P35" s="4"/>
      <c r="Q35" s="4">
        <v>14502</v>
      </c>
      <c r="R35" s="4">
        <v>2110.273</v>
      </c>
      <c r="S35" s="4">
        <v>145.51599779340782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7274</v>
      </c>
      <c r="J36" s="4">
        <v>562.536</v>
      </c>
      <c r="K36" s="4">
        <v>77.33516634588948</v>
      </c>
      <c r="L36" s="4"/>
      <c r="M36" s="4">
        <v>6098</v>
      </c>
      <c r="N36" s="4">
        <v>899.401</v>
      </c>
      <c r="O36" s="4">
        <v>147.4911446375861</v>
      </c>
      <c r="P36" s="4"/>
      <c r="Q36" s="4">
        <v>13372</v>
      </c>
      <c r="R36" s="4">
        <v>1461.937</v>
      </c>
      <c r="S36" s="4">
        <v>109.32822315285672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6466</v>
      </c>
      <c r="J37" s="4">
        <v>298.723</v>
      </c>
      <c r="K37" s="4">
        <v>46.19904113826168</v>
      </c>
      <c r="L37" s="4"/>
      <c r="M37" s="4">
        <v>5922</v>
      </c>
      <c r="N37" s="4">
        <v>628.795</v>
      </c>
      <c r="O37" s="4">
        <v>106.17950016886186</v>
      </c>
      <c r="P37" s="4"/>
      <c r="Q37" s="4">
        <v>12388</v>
      </c>
      <c r="R37" s="4">
        <v>927.518</v>
      </c>
      <c r="S37" s="4">
        <v>74.8722957701001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5846</v>
      </c>
      <c r="J38" s="4">
        <v>93.006</v>
      </c>
      <c r="K38" s="4">
        <v>15.9093397194663</v>
      </c>
      <c r="L38" s="4"/>
      <c r="M38" s="4">
        <v>5701</v>
      </c>
      <c r="N38" s="4">
        <v>373.154</v>
      </c>
      <c r="O38" s="4">
        <v>65.4541308542361</v>
      </c>
      <c r="P38" s="4"/>
      <c r="Q38" s="4">
        <v>11548</v>
      </c>
      <c r="R38" s="4">
        <v>466.17</v>
      </c>
      <c r="S38" s="4">
        <v>40.36802909594735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4717</v>
      </c>
      <c r="N39" s="4">
        <v>113.512</v>
      </c>
      <c r="O39" s="4">
        <v>24.06444774220903</v>
      </c>
      <c r="P39" s="4"/>
      <c r="Q39" s="4">
        <v>4717</v>
      </c>
      <c r="R39" s="4">
        <v>113.512</v>
      </c>
      <c r="S39" s="4">
        <v>24.06444774220903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1608</v>
      </c>
      <c r="F40" s="5">
        <v>18.388</v>
      </c>
      <c r="G40" s="5">
        <v>11.435323383084578</v>
      </c>
      <c r="H40" s="5"/>
      <c r="I40" s="4">
        <v>60748</v>
      </c>
      <c r="J40" s="5">
        <v>5831.791</v>
      </c>
      <c r="K40" s="5">
        <v>95.99972015539606</v>
      </c>
      <c r="L40" s="5"/>
      <c r="M40" s="4">
        <v>56251</v>
      </c>
      <c r="N40" s="5">
        <v>8470.905</v>
      </c>
      <c r="O40" s="5">
        <v>150.59118948996462</v>
      </c>
      <c r="P40" s="5"/>
      <c r="Q40" s="4">
        <v>118611</v>
      </c>
      <c r="R40" s="5">
        <v>14321.251</v>
      </c>
      <c r="S40" s="5">
        <v>120.74133933614927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7491</v>
      </c>
      <c r="F42" s="6">
        <v>68.526</v>
      </c>
      <c r="G42" s="6">
        <v>9.14777733279936</v>
      </c>
      <c r="H42" s="6"/>
      <c r="I42" s="7">
        <v>3922</v>
      </c>
      <c r="J42" s="6">
        <v>216.885</v>
      </c>
      <c r="K42" s="6">
        <v>55.29959204487506</v>
      </c>
      <c r="L42" s="6"/>
      <c r="M42" s="7">
        <v>2406</v>
      </c>
      <c r="N42" s="6">
        <v>211.614</v>
      </c>
      <c r="O42" s="6">
        <v>87.95261845386534</v>
      </c>
      <c r="P42" s="6"/>
      <c r="Q42" s="7">
        <v>13824</v>
      </c>
      <c r="R42" s="6">
        <v>497.107</v>
      </c>
      <c r="S42" s="6">
        <v>35.959707754629626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12283</v>
      </c>
      <c r="F43" s="4">
        <v>224.217</v>
      </c>
      <c r="G43" s="4">
        <v>18.254253846780102</v>
      </c>
      <c r="H43" s="4"/>
      <c r="I43" s="4">
        <v>12667</v>
      </c>
      <c r="J43" s="4">
        <v>1411.982</v>
      </c>
      <c r="K43" s="4">
        <v>111.46932975448014</v>
      </c>
      <c r="L43" s="4"/>
      <c r="M43" s="4">
        <v>5064</v>
      </c>
      <c r="N43" s="4">
        <v>643.199</v>
      </c>
      <c r="O43" s="4">
        <v>127.01402053712481</v>
      </c>
      <c r="P43" s="4"/>
      <c r="Q43" s="4">
        <v>30023</v>
      </c>
      <c r="R43" s="4">
        <v>2279.633</v>
      </c>
      <c r="S43" s="4">
        <v>75.92955400859341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8253</v>
      </c>
      <c r="F44" s="4">
        <v>73.203</v>
      </c>
      <c r="G44" s="4">
        <v>8.86986550345329</v>
      </c>
      <c r="H44" s="4"/>
      <c r="I44" s="4">
        <v>15493</v>
      </c>
      <c r="J44" s="4">
        <v>2107.044</v>
      </c>
      <c r="K44" s="4">
        <v>135.99974181888595</v>
      </c>
      <c r="L44" s="4"/>
      <c r="M44" s="4">
        <v>13001</v>
      </c>
      <c r="N44" s="4">
        <v>2681.784</v>
      </c>
      <c r="O44" s="4">
        <v>206.2752095992616</v>
      </c>
      <c r="P44" s="4"/>
      <c r="Q44" s="4">
        <v>36760</v>
      </c>
      <c r="R44" s="4">
        <v>4862.142</v>
      </c>
      <c r="S44" s="4">
        <v>132.2671926006529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274</v>
      </c>
      <c r="F45" s="4">
        <v>1.189</v>
      </c>
      <c r="G45" s="4">
        <v>4.339416058394161</v>
      </c>
      <c r="H45" s="4"/>
      <c r="I45" s="4">
        <v>12142</v>
      </c>
      <c r="J45" s="4">
        <v>1619.652</v>
      </c>
      <c r="K45" s="4">
        <v>133.39252182507</v>
      </c>
      <c r="L45" s="4"/>
      <c r="M45" s="4">
        <v>13111</v>
      </c>
      <c r="N45" s="4">
        <v>2912.936</v>
      </c>
      <c r="O45" s="4">
        <v>222.17496758447106</v>
      </c>
      <c r="P45" s="4"/>
      <c r="Q45" s="4">
        <v>25527</v>
      </c>
      <c r="R45" s="4">
        <v>4533.777</v>
      </c>
      <c r="S45" s="4">
        <v>177.60712187096016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9914</v>
      </c>
      <c r="J46" s="4">
        <v>1093.728</v>
      </c>
      <c r="K46" s="4">
        <v>110.32156546298164</v>
      </c>
      <c r="L46" s="4"/>
      <c r="M46" s="4">
        <v>8529</v>
      </c>
      <c r="N46" s="4">
        <v>1642.654</v>
      </c>
      <c r="O46" s="4">
        <v>192.5963184429593</v>
      </c>
      <c r="P46" s="4"/>
      <c r="Q46" s="4">
        <v>18443</v>
      </c>
      <c r="R46" s="4">
        <v>2736.382</v>
      </c>
      <c r="S46" s="4">
        <v>148.36967955321802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8935</v>
      </c>
      <c r="J47" s="4">
        <v>704.625</v>
      </c>
      <c r="K47" s="4">
        <v>78.86121992165641</v>
      </c>
      <c r="L47" s="4"/>
      <c r="M47" s="4">
        <v>7720</v>
      </c>
      <c r="N47" s="4">
        <v>1162.432</v>
      </c>
      <c r="O47" s="4">
        <v>150.57409326424872</v>
      </c>
      <c r="P47" s="4"/>
      <c r="Q47" s="4">
        <v>16655</v>
      </c>
      <c r="R47" s="4">
        <v>1867.057</v>
      </c>
      <c r="S47" s="4">
        <v>112.10189132392675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7669</v>
      </c>
      <c r="J48" s="4">
        <v>365.123</v>
      </c>
      <c r="K48" s="4">
        <v>47.610249054635545</v>
      </c>
      <c r="L48" s="4"/>
      <c r="M48" s="4">
        <v>7321</v>
      </c>
      <c r="N48" s="4">
        <v>798.827</v>
      </c>
      <c r="O48" s="4">
        <v>109.11446523698949</v>
      </c>
      <c r="P48" s="4"/>
      <c r="Q48" s="4">
        <v>14990</v>
      </c>
      <c r="R48" s="4">
        <v>1163.95</v>
      </c>
      <c r="S48" s="4">
        <v>77.64843228819213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6859</v>
      </c>
      <c r="J49" s="4">
        <v>118.511</v>
      </c>
      <c r="K49" s="4">
        <v>17.278174661029304</v>
      </c>
      <c r="L49" s="4"/>
      <c r="M49" s="4">
        <v>7061</v>
      </c>
      <c r="N49" s="4">
        <v>482.823</v>
      </c>
      <c r="O49" s="4">
        <v>68.37884152386347</v>
      </c>
      <c r="P49" s="4"/>
      <c r="Q49" s="4">
        <v>13921</v>
      </c>
      <c r="R49" s="4">
        <v>601.344</v>
      </c>
      <c r="S49" s="4">
        <v>43.19689677465699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216</v>
      </c>
      <c r="J50" s="4">
        <v>1.742</v>
      </c>
      <c r="K50" s="4">
        <v>8.064814814814815</v>
      </c>
      <c r="L50" s="4"/>
      <c r="M50" s="4">
        <v>6201</v>
      </c>
      <c r="N50" s="4">
        <v>162.424</v>
      </c>
      <c r="O50" s="4">
        <v>26.193194646024835</v>
      </c>
      <c r="P50" s="4"/>
      <c r="Q50" s="4">
        <v>6417</v>
      </c>
      <c r="R50" s="4">
        <v>164.166</v>
      </c>
      <c r="S50" s="4">
        <v>25.582982702197288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8">
        <v>28301</v>
      </c>
      <c r="F51" s="9">
        <v>367.135</v>
      </c>
      <c r="G51" s="9">
        <v>12.972509805307233</v>
      </c>
      <c r="H51" s="9"/>
      <c r="I51" s="8">
        <v>77817</v>
      </c>
      <c r="J51" s="9">
        <v>7639.292</v>
      </c>
      <c r="K51" s="9">
        <v>98.16996286158552</v>
      </c>
      <c r="L51" s="9"/>
      <c r="M51" s="8">
        <v>70414</v>
      </c>
      <c r="N51" s="9">
        <v>10698.693</v>
      </c>
      <c r="O51" s="9">
        <v>151.93985571051212</v>
      </c>
      <c r="P51" s="9"/>
      <c r="Q51" s="8">
        <v>176560</v>
      </c>
      <c r="R51" s="9">
        <v>18705.558</v>
      </c>
      <c r="S51" s="9">
        <v>105.94448346171274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25.5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12437</v>
      </c>
      <c r="F9" s="6">
        <v>113.855</v>
      </c>
      <c r="G9" s="6">
        <v>9.15453887593471</v>
      </c>
      <c r="H9" s="6"/>
      <c r="I9" s="7">
        <v>578</v>
      </c>
      <c r="J9" s="6">
        <v>28.754</v>
      </c>
      <c r="K9" s="6">
        <v>49.74740484429066</v>
      </c>
      <c r="L9" s="6"/>
      <c r="M9" s="7">
        <v>183</v>
      </c>
      <c r="N9" s="6">
        <v>15.071</v>
      </c>
      <c r="O9" s="6">
        <v>82.35519125683061</v>
      </c>
      <c r="P9" s="6"/>
      <c r="Q9" s="7">
        <v>13201</v>
      </c>
      <c r="R9" s="6">
        <v>157.717</v>
      </c>
      <c r="S9" s="6">
        <v>11.947352473297478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22722</v>
      </c>
      <c r="F10" s="4">
        <v>414.849</v>
      </c>
      <c r="G10" s="4">
        <v>18.25759176128862</v>
      </c>
      <c r="H10" s="4"/>
      <c r="I10" s="4">
        <v>1691</v>
      </c>
      <c r="J10" s="4">
        <v>184.832</v>
      </c>
      <c r="K10" s="4">
        <v>109.30337078651685</v>
      </c>
      <c r="L10" s="4"/>
      <c r="M10" s="4">
        <v>356</v>
      </c>
      <c r="N10" s="4">
        <v>44.118</v>
      </c>
      <c r="O10" s="4">
        <v>123.92696629213484</v>
      </c>
      <c r="P10" s="4"/>
      <c r="Q10" s="4">
        <v>24784</v>
      </c>
      <c r="R10" s="4">
        <v>644.062</v>
      </c>
      <c r="S10" s="4">
        <v>25.987007746933507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>
        <v>14295</v>
      </c>
      <c r="F11" s="4">
        <v>123.754</v>
      </c>
      <c r="G11" s="4">
        <v>8.65715285064708</v>
      </c>
      <c r="H11" s="4"/>
      <c r="I11" s="4">
        <v>1787</v>
      </c>
      <c r="J11" s="4">
        <v>243.562</v>
      </c>
      <c r="K11" s="4">
        <v>136.2965864577504</v>
      </c>
      <c r="L11" s="4"/>
      <c r="M11" s="4">
        <v>614</v>
      </c>
      <c r="N11" s="4">
        <v>125.533</v>
      </c>
      <c r="O11" s="4">
        <v>204.45114006514657</v>
      </c>
      <c r="P11" s="4"/>
      <c r="Q11" s="4">
        <v>16712</v>
      </c>
      <c r="R11" s="4">
        <v>492.962</v>
      </c>
      <c r="S11" s="4">
        <v>29.497486835806605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>
        <v>0</v>
      </c>
      <c r="F12" s="4">
        <v>0</v>
      </c>
      <c r="G12" s="4">
        <v>0</v>
      </c>
      <c r="H12" s="4"/>
      <c r="I12" s="4">
        <v>1041</v>
      </c>
      <c r="J12" s="4">
        <v>139.767</v>
      </c>
      <c r="K12" s="4">
        <v>134.2622478386167</v>
      </c>
      <c r="L12" s="4"/>
      <c r="M12" s="4">
        <v>501</v>
      </c>
      <c r="N12" s="4">
        <v>111.763</v>
      </c>
      <c r="O12" s="4">
        <v>223.07984031936127</v>
      </c>
      <c r="P12" s="4"/>
      <c r="Q12" s="4">
        <v>1542</v>
      </c>
      <c r="R12" s="4">
        <v>251.53</v>
      </c>
      <c r="S12" s="4">
        <v>163.11932555123218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750</v>
      </c>
      <c r="J13" s="4">
        <v>82.69</v>
      </c>
      <c r="K13" s="4">
        <v>110.25333333333333</v>
      </c>
      <c r="L13" s="4"/>
      <c r="M13" s="4">
        <v>262</v>
      </c>
      <c r="N13" s="4">
        <v>49.813</v>
      </c>
      <c r="O13" s="4">
        <v>190.1259541984733</v>
      </c>
      <c r="P13" s="4"/>
      <c r="Q13" s="4">
        <v>1012</v>
      </c>
      <c r="R13" s="4">
        <v>132.503</v>
      </c>
      <c r="S13" s="4">
        <v>130.9318181818182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548</v>
      </c>
      <c r="J14" s="4">
        <v>43.714</v>
      </c>
      <c r="K14" s="4">
        <v>79.77007299270073</v>
      </c>
      <c r="L14" s="4"/>
      <c r="M14" s="4">
        <v>219</v>
      </c>
      <c r="N14" s="4">
        <v>32.751</v>
      </c>
      <c r="O14" s="4">
        <v>149.54794520547946</v>
      </c>
      <c r="P14" s="4"/>
      <c r="Q14" s="4">
        <v>767</v>
      </c>
      <c r="R14" s="4">
        <v>76.465</v>
      </c>
      <c r="S14" s="4">
        <v>99.69361147327248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352</v>
      </c>
      <c r="J15" s="4">
        <v>16.378</v>
      </c>
      <c r="K15" s="4">
        <v>46.52840909090909</v>
      </c>
      <c r="L15" s="4"/>
      <c r="M15" s="4">
        <v>157</v>
      </c>
      <c r="N15" s="4">
        <v>16.836</v>
      </c>
      <c r="O15" s="4">
        <v>107.23566878980891</v>
      </c>
      <c r="P15" s="4"/>
      <c r="Q15" s="4">
        <v>509</v>
      </c>
      <c r="R15" s="4">
        <v>33.214</v>
      </c>
      <c r="S15" s="4">
        <v>65.25343811394892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215</v>
      </c>
      <c r="J16" s="4">
        <v>3.652</v>
      </c>
      <c r="K16" s="4">
        <v>16.986046511627908</v>
      </c>
      <c r="L16" s="4"/>
      <c r="M16" s="4">
        <v>104</v>
      </c>
      <c r="N16" s="4">
        <v>6.919</v>
      </c>
      <c r="O16" s="4">
        <v>66.52884615384616</v>
      </c>
      <c r="P16" s="4"/>
      <c r="Q16" s="4">
        <v>319</v>
      </c>
      <c r="R16" s="4">
        <v>10.571</v>
      </c>
      <c r="S16" s="4">
        <v>33.13793103448276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91</v>
      </c>
      <c r="N17" s="4">
        <v>2.147</v>
      </c>
      <c r="O17" s="4">
        <v>23.593406593406595</v>
      </c>
      <c r="P17" s="4"/>
      <c r="Q17" s="4">
        <v>91</v>
      </c>
      <c r="R17" s="4">
        <v>2.147</v>
      </c>
      <c r="S17" s="4">
        <v>23.593406593406595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49454</v>
      </c>
      <c r="F18" s="5">
        <v>652.458</v>
      </c>
      <c r="G18" s="5">
        <v>13.193230072390504</v>
      </c>
      <c r="H18" s="5"/>
      <c r="I18" s="4">
        <v>6962</v>
      </c>
      <c r="J18" s="5">
        <v>743.349</v>
      </c>
      <c r="K18" s="5">
        <v>106.77233553576558</v>
      </c>
      <c r="L18" s="5"/>
      <c r="M18" s="4">
        <v>2487</v>
      </c>
      <c r="N18" s="5">
        <v>404.951</v>
      </c>
      <c r="O18" s="5">
        <v>162.827100924809</v>
      </c>
      <c r="P18" s="5"/>
      <c r="Q18" s="4">
        <v>58937</v>
      </c>
      <c r="R18" s="5">
        <v>1801.171</v>
      </c>
      <c r="S18" s="5">
        <v>30.560954917963247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1472</v>
      </c>
      <c r="F20" s="6">
        <v>13.334</v>
      </c>
      <c r="G20" s="6">
        <v>9.058423913043478</v>
      </c>
      <c r="H20" s="6"/>
      <c r="I20" s="7">
        <v>598</v>
      </c>
      <c r="J20" s="6">
        <v>40.186</v>
      </c>
      <c r="K20" s="6">
        <v>67.20066889632108</v>
      </c>
      <c r="L20" s="6"/>
      <c r="M20" s="7">
        <v>1263</v>
      </c>
      <c r="N20" s="6">
        <v>186.292</v>
      </c>
      <c r="O20" s="6">
        <v>147.49960411718132</v>
      </c>
      <c r="P20" s="6"/>
      <c r="Q20" s="7">
        <v>3334</v>
      </c>
      <c r="R20" s="6">
        <v>239.87</v>
      </c>
      <c r="S20" s="6">
        <v>71.94661067786443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2943</v>
      </c>
      <c r="F21" s="4">
        <v>55.501</v>
      </c>
      <c r="G21" s="4">
        <v>18.858647638464152</v>
      </c>
      <c r="H21" s="4"/>
      <c r="I21" s="4">
        <v>1779</v>
      </c>
      <c r="J21" s="4">
        <v>198.839</v>
      </c>
      <c r="K21" s="4">
        <v>111.77009555930297</v>
      </c>
      <c r="L21" s="4"/>
      <c r="M21" s="4">
        <v>1555</v>
      </c>
      <c r="N21" s="4">
        <v>208.128</v>
      </c>
      <c r="O21" s="4">
        <v>133.8443729903537</v>
      </c>
      <c r="P21" s="4"/>
      <c r="Q21" s="4">
        <v>6277</v>
      </c>
      <c r="R21" s="4">
        <v>462.468</v>
      </c>
      <c r="S21" s="4">
        <v>73.67659710052573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>
        <v>2757</v>
      </c>
      <c r="F22" s="4">
        <v>41.138</v>
      </c>
      <c r="G22" s="4">
        <v>14.921291258614437</v>
      </c>
      <c r="H22" s="4"/>
      <c r="I22" s="4">
        <v>3729</v>
      </c>
      <c r="J22" s="4">
        <v>506.47</v>
      </c>
      <c r="K22" s="4">
        <v>135.81925449182086</v>
      </c>
      <c r="L22" s="4"/>
      <c r="M22" s="4">
        <v>5974</v>
      </c>
      <c r="N22" s="4">
        <v>1224.191</v>
      </c>
      <c r="O22" s="4">
        <v>204.91981921660528</v>
      </c>
      <c r="P22" s="4"/>
      <c r="Q22" s="4">
        <v>12462</v>
      </c>
      <c r="R22" s="4">
        <v>1771.827</v>
      </c>
      <c r="S22" s="4">
        <v>142.1783822821377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>
        <v>918</v>
      </c>
      <c r="F23" s="4">
        <v>4.074</v>
      </c>
      <c r="G23" s="4">
        <v>4.437908496732026</v>
      </c>
      <c r="H23" s="4"/>
      <c r="I23" s="4">
        <v>2979</v>
      </c>
      <c r="J23" s="4">
        <v>402.201</v>
      </c>
      <c r="K23" s="4">
        <v>135.01208459214502</v>
      </c>
      <c r="L23" s="4"/>
      <c r="M23" s="4">
        <v>7438</v>
      </c>
      <c r="N23" s="4">
        <v>1663.702</v>
      </c>
      <c r="O23" s="4">
        <v>223.6759881688626</v>
      </c>
      <c r="P23" s="4"/>
      <c r="Q23" s="4">
        <v>11335</v>
      </c>
      <c r="R23" s="4">
        <v>2069.977</v>
      </c>
      <c r="S23" s="4">
        <v>182.61817379797088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2572</v>
      </c>
      <c r="J24" s="4">
        <v>317.118</v>
      </c>
      <c r="K24" s="4">
        <v>123.29626749611198</v>
      </c>
      <c r="L24" s="4"/>
      <c r="M24" s="4">
        <v>5514</v>
      </c>
      <c r="N24" s="4">
        <v>1157.1</v>
      </c>
      <c r="O24" s="4">
        <v>209.84766050054407</v>
      </c>
      <c r="P24" s="4"/>
      <c r="Q24" s="4">
        <v>8086</v>
      </c>
      <c r="R24" s="4">
        <v>1474.218</v>
      </c>
      <c r="S24" s="4">
        <v>182.3173386099431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2431</v>
      </c>
      <c r="J25" s="4">
        <v>225.419</v>
      </c>
      <c r="K25" s="4">
        <v>92.7268613739202</v>
      </c>
      <c r="L25" s="4"/>
      <c r="M25" s="4">
        <v>3968</v>
      </c>
      <c r="N25" s="4">
        <v>661.494</v>
      </c>
      <c r="O25" s="4">
        <v>166.7071572580645</v>
      </c>
      <c r="P25" s="4"/>
      <c r="Q25" s="4">
        <v>6399</v>
      </c>
      <c r="R25" s="4">
        <v>886.913</v>
      </c>
      <c r="S25" s="4">
        <v>138.6018127832474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1830</v>
      </c>
      <c r="J26" s="4">
        <v>112.229</v>
      </c>
      <c r="K26" s="4">
        <v>61.327322404371586</v>
      </c>
      <c r="L26" s="4"/>
      <c r="M26" s="4">
        <v>3360</v>
      </c>
      <c r="N26" s="4">
        <v>418.762</v>
      </c>
      <c r="O26" s="4">
        <v>124.63154761904762</v>
      </c>
      <c r="P26" s="4"/>
      <c r="Q26" s="4">
        <v>5190</v>
      </c>
      <c r="R26" s="4">
        <v>530.991</v>
      </c>
      <c r="S26" s="4">
        <v>102.31040462427745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1590</v>
      </c>
      <c r="J27" s="4">
        <v>48.335</v>
      </c>
      <c r="K27" s="4">
        <v>30.39937106918239</v>
      </c>
      <c r="L27" s="4"/>
      <c r="M27" s="4">
        <v>2867</v>
      </c>
      <c r="N27" s="4">
        <v>241.39</v>
      </c>
      <c r="O27" s="4">
        <v>84.1960237181723</v>
      </c>
      <c r="P27" s="4"/>
      <c r="Q27" s="4">
        <v>4457</v>
      </c>
      <c r="R27" s="4">
        <v>289.725</v>
      </c>
      <c r="S27" s="4">
        <v>65.00448732331165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572</v>
      </c>
      <c r="J28" s="4">
        <v>4.684</v>
      </c>
      <c r="K28" s="4">
        <v>8.188811188811188</v>
      </c>
      <c r="L28" s="4"/>
      <c r="M28" s="4">
        <v>3210</v>
      </c>
      <c r="N28" s="4">
        <v>110.839</v>
      </c>
      <c r="O28" s="4">
        <v>34.52928348909657</v>
      </c>
      <c r="P28" s="4"/>
      <c r="Q28" s="4">
        <v>3782</v>
      </c>
      <c r="R28" s="4">
        <v>115.523</v>
      </c>
      <c r="S28" s="4">
        <v>30.545478582760445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8090</v>
      </c>
      <c r="F29" s="5">
        <v>114.047</v>
      </c>
      <c r="G29" s="5">
        <v>14.097280593325094</v>
      </c>
      <c r="H29" s="5"/>
      <c r="I29" s="4">
        <v>18080</v>
      </c>
      <c r="J29" s="5">
        <v>1855.481</v>
      </c>
      <c r="K29" s="5">
        <v>102.62616150442477</v>
      </c>
      <c r="L29" s="5"/>
      <c r="M29" s="4">
        <v>35149</v>
      </c>
      <c r="N29" s="5">
        <v>5871.898</v>
      </c>
      <c r="O29" s="5">
        <v>167.0573273777348</v>
      </c>
      <c r="P29" s="5"/>
      <c r="Q29" s="4">
        <v>61322</v>
      </c>
      <c r="R29" s="5">
        <v>7841.512</v>
      </c>
      <c r="S29" s="5">
        <v>127.87436808975572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441</v>
      </c>
      <c r="F31" s="6">
        <v>3.922</v>
      </c>
      <c r="G31" s="6">
        <v>8.893424036281179</v>
      </c>
      <c r="H31" s="6"/>
      <c r="I31" s="7">
        <v>4022</v>
      </c>
      <c r="J31" s="6">
        <v>221.966</v>
      </c>
      <c r="K31" s="6">
        <v>55.187966185977125</v>
      </c>
      <c r="L31" s="6"/>
      <c r="M31" s="7">
        <v>2286</v>
      </c>
      <c r="N31" s="6">
        <v>208.51</v>
      </c>
      <c r="O31" s="6">
        <v>91.21172353455817</v>
      </c>
      <c r="P31" s="6"/>
      <c r="Q31" s="7">
        <v>6750</v>
      </c>
      <c r="R31" s="6">
        <v>434.402</v>
      </c>
      <c r="S31" s="6">
        <v>64.35585185185185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904</v>
      </c>
      <c r="F32" s="4">
        <v>15.968</v>
      </c>
      <c r="G32" s="4">
        <v>17.663716814159294</v>
      </c>
      <c r="H32" s="4"/>
      <c r="I32" s="4">
        <v>10569</v>
      </c>
      <c r="J32" s="4">
        <v>1155.624</v>
      </c>
      <c r="K32" s="4">
        <v>109.34090263979563</v>
      </c>
      <c r="L32" s="4"/>
      <c r="M32" s="4">
        <v>4465</v>
      </c>
      <c r="N32" s="4">
        <v>561.039</v>
      </c>
      <c r="O32" s="4">
        <v>125.65263157894736</v>
      </c>
      <c r="P32" s="4"/>
      <c r="Q32" s="4">
        <v>15943</v>
      </c>
      <c r="R32" s="4">
        <v>1733.161</v>
      </c>
      <c r="S32" s="4">
        <v>108.70984130966568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1076</v>
      </c>
      <c r="F33" s="4">
        <v>8.467</v>
      </c>
      <c r="G33" s="4">
        <v>7.868959107806692</v>
      </c>
      <c r="H33" s="4"/>
      <c r="I33" s="4">
        <v>13963</v>
      </c>
      <c r="J33" s="4">
        <v>1896.581</v>
      </c>
      <c r="K33" s="4">
        <v>135.82904819881114</v>
      </c>
      <c r="L33" s="4"/>
      <c r="M33" s="4">
        <v>10424</v>
      </c>
      <c r="N33" s="4">
        <v>2141.771</v>
      </c>
      <c r="O33" s="4">
        <v>205.46536838066</v>
      </c>
      <c r="P33" s="4"/>
      <c r="Q33" s="4">
        <v>25467</v>
      </c>
      <c r="R33" s="4">
        <v>4046.963</v>
      </c>
      <c r="S33" s="4">
        <v>158.91007971099856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11237</v>
      </c>
      <c r="J34" s="4">
        <v>1490.662</v>
      </c>
      <c r="K34" s="4">
        <v>132.65658093797276</v>
      </c>
      <c r="L34" s="4"/>
      <c r="M34" s="4">
        <v>10029</v>
      </c>
      <c r="N34" s="4">
        <v>2222.765</v>
      </c>
      <c r="O34" s="4">
        <v>221.63376208993918</v>
      </c>
      <c r="P34" s="4"/>
      <c r="Q34" s="4">
        <v>21266</v>
      </c>
      <c r="R34" s="4">
        <v>3713.427</v>
      </c>
      <c r="S34" s="4">
        <v>174.61802877833162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10129</v>
      </c>
      <c r="J35" s="4">
        <v>1099.576</v>
      </c>
      <c r="K35" s="4">
        <v>108.5572119656432</v>
      </c>
      <c r="L35" s="4"/>
      <c r="M35" s="4">
        <v>7071</v>
      </c>
      <c r="N35" s="4">
        <v>1334.378</v>
      </c>
      <c r="O35" s="4">
        <v>188.71135624381276</v>
      </c>
      <c r="P35" s="4"/>
      <c r="Q35" s="4">
        <v>17200</v>
      </c>
      <c r="R35" s="4">
        <v>2433.954</v>
      </c>
      <c r="S35" s="4">
        <v>141.5089534883721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9988</v>
      </c>
      <c r="J36" s="4">
        <v>770.924</v>
      </c>
      <c r="K36" s="4">
        <v>77.18502202643172</v>
      </c>
      <c r="L36" s="4"/>
      <c r="M36" s="4">
        <v>6741</v>
      </c>
      <c r="N36" s="4">
        <v>991.956</v>
      </c>
      <c r="O36" s="4">
        <v>147.15264797507788</v>
      </c>
      <c r="P36" s="4"/>
      <c r="Q36" s="4">
        <v>16729</v>
      </c>
      <c r="R36" s="4">
        <v>1762.88</v>
      </c>
      <c r="S36" s="4">
        <v>105.37868372287645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9018</v>
      </c>
      <c r="J37" s="4">
        <v>418.568</v>
      </c>
      <c r="K37" s="4">
        <v>46.414726103348855</v>
      </c>
      <c r="L37" s="4"/>
      <c r="M37" s="4">
        <v>6673</v>
      </c>
      <c r="N37" s="4">
        <v>707.587</v>
      </c>
      <c r="O37" s="4">
        <v>106.03731455117638</v>
      </c>
      <c r="P37" s="4"/>
      <c r="Q37" s="4">
        <v>15691</v>
      </c>
      <c r="R37" s="4">
        <v>1126.155</v>
      </c>
      <c r="S37" s="4">
        <v>71.77076030845707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7849</v>
      </c>
      <c r="J38" s="4">
        <v>123.723</v>
      </c>
      <c r="K38" s="4">
        <v>15.762899732449993</v>
      </c>
      <c r="L38" s="4"/>
      <c r="M38" s="4">
        <v>6388</v>
      </c>
      <c r="N38" s="4">
        <v>413.327</v>
      </c>
      <c r="O38" s="4">
        <v>64.7036631183469</v>
      </c>
      <c r="P38" s="4"/>
      <c r="Q38" s="4">
        <v>14239</v>
      </c>
      <c r="R38" s="4">
        <v>537.064</v>
      </c>
      <c r="S38" s="4">
        <v>37.71781726244821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5176</v>
      </c>
      <c r="N39" s="4">
        <v>125.315</v>
      </c>
      <c r="O39" s="4">
        <v>24.21078052550232</v>
      </c>
      <c r="P39" s="4"/>
      <c r="Q39" s="4">
        <v>5176</v>
      </c>
      <c r="R39" s="4">
        <v>125.315</v>
      </c>
      <c r="S39" s="4">
        <v>24.21078052550232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2421</v>
      </c>
      <c r="F40" s="5">
        <v>28.357</v>
      </c>
      <c r="G40" s="5">
        <v>11.712928541924825</v>
      </c>
      <c r="H40" s="5"/>
      <c r="I40" s="4">
        <v>76775</v>
      </c>
      <c r="J40" s="5">
        <v>7177.624</v>
      </c>
      <c r="K40" s="5">
        <v>93.48907847606642</v>
      </c>
      <c r="L40" s="5"/>
      <c r="M40" s="4">
        <v>59253</v>
      </c>
      <c r="N40" s="5">
        <v>8706.648</v>
      </c>
      <c r="O40" s="5">
        <v>146.9402055592122</v>
      </c>
      <c r="P40" s="5"/>
      <c r="Q40" s="4">
        <v>138461</v>
      </c>
      <c r="R40" s="5">
        <v>15913.321</v>
      </c>
      <c r="S40" s="5">
        <v>114.92998750550697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14350</v>
      </c>
      <c r="F42" s="6">
        <v>131.111</v>
      </c>
      <c r="G42" s="6">
        <v>9.136655052264809</v>
      </c>
      <c r="H42" s="6"/>
      <c r="I42" s="7">
        <v>5198</v>
      </c>
      <c r="J42" s="6">
        <v>290.906</v>
      </c>
      <c r="K42" s="6">
        <v>55.96498653328203</v>
      </c>
      <c r="L42" s="6"/>
      <c r="M42" s="7">
        <v>3732</v>
      </c>
      <c r="N42" s="6">
        <v>409.873</v>
      </c>
      <c r="O42" s="6">
        <v>109.82663451232582</v>
      </c>
      <c r="P42" s="6"/>
      <c r="Q42" s="7">
        <v>23285</v>
      </c>
      <c r="R42" s="6">
        <v>831.989</v>
      </c>
      <c r="S42" s="6">
        <v>35.730684990337124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26569</v>
      </c>
      <c r="F43" s="4">
        <v>486.318</v>
      </c>
      <c r="G43" s="4">
        <v>18.303963265459746</v>
      </c>
      <c r="H43" s="4"/>
      <c r="I43" s="4">
        <v>14039</v>
      </c>
      <c r="J43" s="4">
        <v>1539.295</v>
      </c>
      <c r="K43" s="4">
        <v>109.64420542773702</v>
      </c>
      <c r="L43" s="4"/>
      <c r="M43" s="4">
        <v>6376</v>
      </c>
      <c r="N43" s="4">
        <v>813.285</v>
      </c>
      <c r="O43" s="4">
        <v>127.55410915934755</v>
      </c>
      <c r="P43" s="4"/>
      <c r="Q43" s="4">
        <v>47004</v>
      </c>
      <c r="R43" s="4">
        <v>2839.691</v>
      </c>
      <c r="S43" s="4">
        <v>60.41381584545996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18128</v>
      </c>
      <c r="F44" s="4">
        <v>173.359</v>
      </c>
      <c r="G44" s="4">
        <v>9.563051632833186</v>
      </c>
      <c r="H44" s="4"/>
      <c r="I44" s="4">
        <v>19479</v>
      </c>
      <c r="J44" s="4">
        <v>2646.613</v>
      </c>
      <c r="K44" s="4">
        <v>135.8700651984188</v>
      </c>
      <c r="L44" s="4"/>
      <c r="M44" s="4">
        <v>17012</v>
      </c>
      <c r="N44" s="4">
        <v>3491.495</v>
      </c>
      <c r="O44" s="4">
        <v>205.23718551610628</v>
      </c>
      <c r="P44" s="4"/>
      <c r="Q44" s="4">
        <v>54641</v>
      </c>
      <c r="R44" s="4">
        <v>6311.752</v>
      </c>
      <c r="S44" s="4">
        <v>115.51311286396661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918</v>
      </c>
      <c r="F45" s="4">
        <v>4.074</v>
      </c>
      <c r="G45" s="4">
        <v>4.437908496732026</v>
      </c>
      <c r="H45" s="4"/>
      <c r="I45" s="4">
        <v>15257</v>
      </c>
      <c r="J45" s="4">
        <v>2032.63</v>
      </c>
      <c r="K45" s="4">
        <v>133.2260601691027</v>
      </c>
      <c r="L45" s="4"/>
      <c r="M45" s="4">
        <v>17968</v>
      </c>
      <c r="N45" s="4">
        <v>3998.23</v>
      </c>
      <c r="O45" s="4">
        <v>222.51947907390917</v>
      </c>
      <c r="P45" s="4"/>
      <c r="Q45" s="4">
        <v>34143</v>
      </c>
      <c r="R45" s="4">
        <v>6034.934</v>
      </c>
      <c r="S45" s="4">
        <v>176.7546495621357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13451</v>
      </c>
      <c r="J46" s="4">
        <v>1499.384</v>
      </c>
      <c r="K46" s="4">
        <v>111.4700765742324</v>
      </c>
      <c r="L46" s="4"/>
      <c r="M46" s="4">
        <v>12847</v>
      </c>
      <c r="N46" s="4">
        <v>2541.291</v>
      </c>
      <c r="O46" s="4">
        <v>197.81201837004747</v>
      </c>
      <c r="P46" s="4"/>
      <c r="Q46" s="4">
        <v>26298</v>
      </c>
      <c r="R46" s="4">
        <v>4040.675</v>
      </c>
      <c r="S46" s="4">
        <v>153.64951707354172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12967</v>
      </c>
      <c r="J47" s="4">
        <v>1040.057</v>
      </c>
      <c r="K47" s="4">
        <v>80.20798951183774</v>
      </c>
      <c r="L47" s="4"/>
      <c r="M47" s="4">
        <v>10928</v>
      </c>
      <c r="N47" s="4">
        <v>1686.201</v>
      </c>
      <c r="O47" s="4">
        <v>154.3009699853587</v>
      </c>
      <c r="P47" s="4"/>
      <c r="Q47" s="4">
        <v>23895</v>
      </c>
      <c r="R47" s="4">
        <v>2726.258</v>
      </c>
      <c r="S47" s="4">
        <v>114.09324126386274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11200</v>
      </c>
      <c r="J48" s="4">
        <v>547.175</v>
      </c>
      <c r="K48" s="4">
        <v>48.854910714285715</v>
      </c>
      <c r="L48" s="4"/>
      <c r="M48" s="4">
        <v>10190</v>
      </c>
      <c r="N48" s="4">
        <v>1143.185</v>
      </c>
      <c r="O48" s="4">
        <v>112.18694798822375</v>
      </c>
      <c r="P48" s="4"/>
      <c r="Q48" s="4">
        <v>21390</v>
      </c>
      <c r="R48" s="4">
        <v>1690.36</v>
      </c>
      <c r="S48" s="4">
        <v>79.02571294997662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9654</v>
      </c>
      <c r="J49" s="4">
        <v>175.71</v>
      </c>
      <c r="K49" s="4">
        <v>18.20074580484773</v>
      </c>
      <c r="L49" s="4"/>
      <c r="M49" s="4">
        <v>9359</v>
      </c>
      <c r="N49" s="4">
        <v>661.636</v>
      </c>
      <c r="O49" s="4">
        <v>70.69515973928839</v>
      </c>
      <c r="P49" s="4"/>
      <c r="Q49" s="4">
        <v>19015</v>
      </c>
      <c r="R49" s="4">
        <v>837.36</v>
      </c>
      <c r="S49" s="4">
        <v>44.036813042335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572</v>
      </c>
      <c r="J50" s="4">
        <v>4.684</v>
      </c>
      <c r="K50" s="4">
        <v>8.188811188811188</v>
      </c>
      <c r="L50" s="4"/>
      <c r="M50" s="4">
        <v>8477</v>
      </c>
      <c r="N50" s="4">
        <v>238.301</v>
      </c>
      <c r="O50" s="4">
        <v>28.111478117258464</v>
      </c>
      <c r="P50" s="4"/>
      <c r="Q50" s="4">
        <v>9049</v>
      </c>
      <c r="R50" s="4">
        <v>242.985</v>
      </c>
      <c r="S50" s="4">
        <v>26.852138357829595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8">
        <v>59965</v>
      </c>
      <c r="F51" s="9">
        <v>794.862</v>
      </c>
      <c r="G51" s="9">
        <v>13.255432335529058</v>
      </c>
      <c r="H51" s="9"/>
      <c r="I51" s="8">
        <v>101817</v>
      </c>
      <c r="J51" s="9">
        <v>9776.454</v>
      </c>
      <c r="K51" s="9">
        <v>96.01985915907953</v>
      </c>
      <c r="L51" s="9"/>
      <c r="M51" s="8">
        <v>96889</v>
      </c>
      <c r="N51" s="9">
        <v>14983.497</v>
      </c>
      <c r="O51" s="9">
        <v>154.6460072866889</v>
      </c>
      <c r="P51" s="9"/>
      <c r="Q51" s="8">
        <v>258720</v>
      </c>
      <c r="R51" s="9">
        <v>25556.004</v>
      </c>
      <c r="S51" s="9">
        <v>98.77861781076066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25.5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10015</v>
      </c>
      <c r="F9" s="6">
        <v>89.368</v>
      </c>
      <c r="G9" s="6">
        <v>8.923414877683475</v>
      </c>
      <c r="H9" s="6"/>
      <c r="I9" s="7">
        <v>425</v>
      </c>
      <c r="J9" s="6">
        <v>23.349</v>
      </c>
      <c r="K9" s="6">
        <v>54.93882352941176</v>
      </c>
      <c r="L9" s="6"/>
      <c r="M9" s="7">
        <v>117</v>
      </c>
      <c r="N9" s="6">
        <v>9.705</v>
      </c>
      <c r="O9" s="6">
        <v>82.94871794871794</v>
      </c>
      <c r="P9" s="6"/>
      <c r="Q9" s="7">
        <v>10560</v>
      </c>
      <c r="R9" s="6">
        <v>122.452</v>
      </c>
      <c r="S9" s="6">
        <v>11.595833333333333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16908</v>
      </c>
      <c r="F10" s="4">
        <v>308.15</v>
      </c>
      <c r="G10" s="4">
        <v>18.225100544121126</v>
      </c>
      <c r="H10" s="4"/>
      <c r="I10" s="4">
        <v>1620</v>
      </c>
      <c r="J10" s="4">
        <v>181.755</v>
      </c>
      <c r="K10" s="4">
        <v>112.19444444444444</v>
      </c>
      <c r="L10" s="4"/>
      <c r="M10" s="4">
        <v>250</v>
      </c>
      <c r="N10" s="4">
        <v>31.745</v>
      </c>
      <c r="O10" s="4">
        <v>126.98</v>
      </c>
      <c r="P10" s="4"/>
      <c r="Q10" s="4">
        <v>18792</v>
      </c>
      <c r="R10" s="4">
        <v>521.919</v>
      </c>
      <c r="S10" s="4">
        <v>27.77346743295019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>
        <v>10656</v>
      </c>
      <c r="F11" s="4">
        <v>91.815</v>
      </c>
      <c r="G11" s="4">
        <v>8.616272522522523</v>
      </c>
      <c r="H11" s="4"/>
      <c r="I11" s="4">
        <v>1921</v>
      </c>
      <c r="J11" s="4">
        <v>262.195</v>
      </c>
      <c r="K11" s="4">
        <v>136.48880791254555</v>
      </c>
      <c r="L11" s="4"/>
      <c r="M11" s="4">
        <v>742</v>
      </c>
      <c r="N11" s="4">
        <v>154.286</v>
      </c>
      <c r="O11" s="4">
        <v>207.93261455525607</v>
      </c>
      <c r="P11" s="4"/>
      <c r="Q11" s="4">
        <v>13329</v>
      </c>
      <c r="R11" s="4">
        <v>508.352</v>
      </c>
      <c r="S11" s="4">
        <v>38.138795108410235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>
        <v>0</v>
      </c>
      <c r="F12" s="4">
        <v>0</v>
      </c>
      <c r="G12" s="4">
        <v>0</v>
      </c>
      <c r="H12" s="4"/>
      <c r="I12" s="4">
        <v>1140</v>
      </c>
      <c r="J12" s="4">
        <v>153.537</v>
      </c>
      <c r="K12" s="4">
        <v>134.68157894736842</v>
      </c>
      <c r="L12" s="4"/>
      <c r="M12" s="4">
        <v>625</v>
      </c>
      <c r="N12" s="4">
        <v>139.237</v>
      </c>
      <c r="O12" s="4">
        <v>222.7792</v>
      </c>
      <c r="P12" s="4"/>
      <c r="Q12" s="4">
        <v>1765</v>
      </c>
      <c r="R12" s="4">
        <v>292.774</v>
      </c>
      <c r="S12" s="4">
        <v>165.87762039660058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802</v>
      </c>
      <c r="J13" s="4">
        <v>88.305</v>
      </c>
      <c r="K13" s="4">
        <v>110.10598503740648</v>
      </c>
      <c r="L13" s="4"/>
      <c r="M13" s="4">
        <v>356</v>
      </c>
      <c r="N13" s="4">
        <v>67.759</v>
      </c>
      <c r="O13" s="4">
        <v>190.33426966292134</v>
      </c>
      <c r="P13" s="4"/>
      <c r="Q13" s="4">
        <v>1158</v>
      </c>
      <c r="R13" s="4">
        <v>156.064</v>
      </c>
      <c r="S13" s="4">
        <v>134.77029360967185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540</v>
      </c>
      <c r="J14" s="4">
        <v>43.141</v>
      </c>
      <c r="K14" s="4">
        <v>79.89074074074074</v>
      </c>
      <c r="L14" s="4"/>
      <c r="M14" s="4">
        <v>213</v>
      </c>
      <c r="N14" s="4">
        <v>31.98</v>
      </c>
      <c r="O14" s="4">
        <v>150.14084507042253</v>
      </c>
      <c r="P14" s="4"/>
      <c r="Q14" s="4">
        <v>753</v>
      </c>
      <c r="R14" s="4">
        <v>75.121</v>
      </c>
      <c r="S14" s="4">
        <v>99.76228419654714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316</v>
      </c>
      <c r="J15" s="4">
        <v>14.868</v>
      </c>
      <c r="K15" s="4">
        <v>47.050632911392405</v>
      </c>
      <c r="L15" s="4"/>
      <c r="M15" s="4">
        <v>155</v>
      </c>
      <c r="N15" s="4">
        <v>16.446</v>
      </c>
      <c r="O15" s="4">
        <v>106.10322580645162</v>
      </c>
      <c r="P15" s="4"/>
      <c r="Q15" s="4">
        <v>471</v>
      </c>
      <c r="R15" s="4">
        <v>31.314</v>
      </c>
      <c r="S15" s="4">
        <v>66.48407643312102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232</v>
      </c>
      <c r="J16" s="4">
        <v>3.742</v>
      </c>
      <c r="K16" s="4">
        <v>16.129310344827587</v>
      </c>
      <c r="L16" s="4"/>
      <c r="M16" s="4">
        <v>121</v>
      </c>
      <c r="N16" s="4">
        <v>8.05</v>
      </c>
      <c r="O16" s="4">
        <v>66.52892561983471</v>
      </c>
      <c r="P16" s="4"/>
      <c r="Q16" s="4">
        <v>353</v>
      </c>
      <c r="R16" s="4">
        <v>11.792</v>
      </c>
      <c r="S16" s="4">
        <v>33.405099150141645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75</v>
      </c>
      <c r="N17" s="4">
        <v>1.803</v>
      </c>
      <c r="O17" s="4">
        <v>24.04</v>
      </c>
      <c r="P17" s="4"/>
      <c r="Q17" s="4">
        <v>75</v>
      </c>
      <c r="R17" s="4">
        <v>1.803</v>
      </c>
      <c r="S17" s="4">
        <v>24.04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37579</v>
      </c>
      <c r="F18" s="5">
        <v>489.333</v>
      </c>
      <c r="G18" s="5">
        <v>13.021448149232285</v>
      </c>
      <c r="H18" s="5"/>
      <c r="I18" s="4">
        <v>6996</v>
      </c>
      <c r="J18" s="5">
        <v>770.892</v>
      </c>
      <c r="K18" s="5">
        <v>110.19039451114922</v>
      </c>
      <c r="L18" s="5"/>
      <c r="M18" s="4">
        <v>2654</v>
      </c>
      <c r="N18" s="5">
        <v>461.011</v>
      </c>
      <c r="O18" s="5">
        <v>173.70422004521478</v>
      </c>
      <c r="P18" s="5"/>
      <c r="Q18" s="4">
        <v>47256</v>
      </c>
      <c r="R18" s="5">
        <v>1721.591</v>
      </c>
      <c r="S18" s="5">
        <v>36.43116218046386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562</v>
      </c>
      <c r="F20" s="6">
        <v>5.131</v>
      </c>
      <c r="G20" s="6">
        <v>9.129893238434164</v>
      </c>
      <c r="H20" s="6"/>
      <c r="I20" s="7">
        <v>218</v>
      </c>
      <c r="J20" s="6">
        <v>13.856</v>
      </c>
      <c r="K20" s="6">
        <v>63.559633027522935</v>
      </c>
      <c r="L20" s="6"/>
      <c r="M20" s="7">
        <v>276</v>
      </c>
      <c r="N20" s="6">
        <v>37.74</v>
      </c>
      <c r="O20" s="6">
        <v>136.7391304347826</v>
      </c>
      <c r="P20" s="6"/>
      <c r="Q20" s="7">
        <v>1056</v>
      </c>
      <c r="R20" s="6">
        <v>56.727</v>
      </c>
      <c r="S20" s="6">
        <v>53.71875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1300</v>
      </c>
      <c r="F21" s="4">
        <v>24.655</v>
      </c>
      <c r="G21" s="4">
        <v>18.965384615384615</v>
      </c>
      <c r="H21" s="4"/>
      <c r="I21" s="4">
        <v>577</v>
      </c>
      <c r="J21" s="4">
        <v>63.431</v>
      </c>
      <c r="K21" s="4">
        <v>109.93240901213171</v>
      </c>
      <c r="L21" s="4"/>
      <c r="M21" s="4">
        <v>266</v>
      </c>
      <c r="N21" s="4">
        <v>33.457</v>
      </c>
      <c r="O21" s="4">
        <v>125.7781954887218</v>
      </c>
      <c r="P21" s="4"/>
      <c r="Q21" s="4">
        <v>2144</v>
      </c>
      <c r="R21" s="4">
        <v>121.649</v>
      </c>
      <c r="S21" s="4">
        <v>56.7392723880597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>
        <v>1341</v>
      </c>
      <c r="F22" s="4">
        <v>19.731</v>
      </c>
      <c r="G22" s="4">
        <v>14.713646532438478</v>
      </c>
      <c r="H22" s="4"/>
      <c r="I22" s="4">
        <v>1167</v>
      </c>
      <c r="J22" s="4">
        <v>157.851</v>
      </c>
      <c r="K22" s="4">
        <v>135.26221079691516</v>
      </c>
      <c r="L22" s="4"/>
      <c r="M22" s="4">
        <v>1055</v>
      </c>
      <c r="N22" s="4">
        <v>218.066</v>
      </c>
      <c r="O22" s="4">
        <v>206.69763033175354</v>
      </c>
      <c r="P22" s="4"/>
      <c r="Q22" s="4">
        <v>3563</v>
      </c>
      <c r="R22" s="4">
        <v>395.648</v>
      </c>
      <c r="S22" s="4">
        <v>111.04350266629245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>
        <v>484</v>
      </c>
      <c r="F23" s="4">
        <v>2.161</v>
      </c>
      <c r="G23" s="4">
        <v>4.464876033057851</v>
      </c>
      <c r="H23" s="4"/>
      <c r="I23" s="4">
        <v>1120</v>
      </c>
      <c r="J23" s="4">
        <v>150.276</v>
      </c>
      <c r="K23" s="4">
        <v>134.175</v>
      </c>
      <c r="L23" s="4"/>
      <c r="M23" s="4">
        <v>1783</v>
      </c>
      <c r="N23" s="4">
        <v>398.983</v>
      </c>
      <c r="O23" s="4">
        <v>223.7706113292204</v>
      </c>
      <c r="P23" s="4"/>
      <c r="Q23" s="4">
        <v>3387</v>
      </c>
      <c r="R23" s="4">
        <v>551.42</v>
      </c>
      <c r="S23" s="4">
        <v>162.804842043106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956</v>
      </c>
      <c r="J24" s="4">
        <v>117.688</v>
      </c>
      <c r="K24" s="4">
        <v>123.10460251046025</v>
      </c>
      <c r="L24" s="4"/>
      <c r="M24" s="4">
        <v>1499</v>
      </c>
      <c r="N24" s="4">
        <v>312.479</v>
      </c>
      <c r="O24" s="4">
        <v>208.45830553702467</v>
      </c>
      <c r="P24" s="4"/>
      <c r="Q24" s="4">
        <v>2455</v>
      </c>
      <c r="R24" s="4">
        <v>430.167</v>
      </c>
      <c r="S24" s="4">
        <v>175.22077393075355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777</v>
      </c>
      <c r="J25" s="4">
        <v>71.662</v>
      </c>
      <c r="K25" s="4">
        <v>92.22908622908623</v>
      </c>
      <c r="L25" s="4"/>
      <c r="M25" s="4">
        <v>1139</v>
      </c>
      <c r="N25" s="4">
        <v>189.842</v>
      </c>
      <c r="O25" s="4">
        <v>166.67427568042143</v>
      </c>
      <c r="P25" s="4"/>
      <c r="Q25" s="4">
        <v>1916</v>
      </c>
      <c r="R25" s="4">
        <v>261.504</v>
      </c>
      <c r="S25" s="4">
        <v>136.48434237995824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656</v>
      </c>
      <c r="J26" s="4">
        <v>39.846</v>
      </c>
      <c r="K26" s="4">
        <v>60.74085365853659</v>
      </c>
      <c r="L26" s="4"/>
      <c r="M26" s="4">
        <v>1004</v>
      </c>
      <c r="N26" s="4">
        <v>125.694</v>
      </c>
      <c r="O26" s="4">
        <v>125.19322709163346</v>
      </c>
      <c r="P26" s="4"/>
      <c r="Q26" s="4">
        <v>1660</v>
      </c>
      <c r="R26" s="4">
        <v>165.54</v>
      </c>
      <c r="S26" s="4">
        <v>99.72289156626506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516</v>
      </c>
      <c r="J27" s="4">
        <v>16.009</v>
      </c>
      <c r="K27" s="4">
        <v>31.025193798449614</v>
      </c>
      <c r="L27" s="4"/>
      <c r="M27" s="4">
        <v>850</v>
      </c>
      <c r="N27" s="4">
        <v>70.931</v>
      </c>
      <c r="O27" s="4">
        <v>83.44823529411765</v>
      </c>
      <c r="P27" s="4"/>
      <c r="Q27" s="4">
        <v>1366</v>
      </c>
      <c r="R27" s="4">
        <v>86.94</v>
      </c>
      <c r="S27" s="4">
        <v>63.64568081991215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193</v>
      </c>
      <c r="J28" s="4">
        <v>1.513</v>
      </c>
      <c r="K28" s="4">
        <v>7.839378238341969</v>
      </c>
      <c r="L28" s="4"/>
      <c r="M28" s="4">
        <v>1011</v>
      </c>
      <c r="N28" s="4">
        <v>34.448</v>
      </c>
      <c r="O28" s="4">
        <v>34.07319485657764</v>
      </c>
      <c r="P28" s="4"/>
      <c r="Q28" s="4">
        <v>1204</v>
      </c>
      <c r="R28" s="4">
        <v>35.961</v>
      </c>
      <c r="S28" s="4">
        <v>29.86794019933555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3687</v>
      </c>
      <c r="F29" s="5">
        <v>51.678</v>
      </c>
      <c r="G29" s="5">
        <v>14.016273393002441</v>
      </c>
      <c r="H29" s="5"/>
      <c r="I29" s="4">
        <v>6180</v>
      </c>
      <c r="J29" s="5">
        <v>632.132</v>
      </c>
      <c r="K29" s="5">
        <v>102.28673139158576</v>
      </c>
      <c r="L29" s="5"/>
      <c r="M29" s="4">
        <v>8883</v>
      </c>
      <c r="N29" s="5">
        <v>1421.64</v>
      </c>
      <c r="O29" s="5">
        <v>160.0405268490375</v>
      </c>
      <c r="P29" s="5"/>
      <c r="Q29" s="4">
        <v>18751</v>
      </c>
      <c r="R29" s="5">
        <v>2105.556</v>
      </c>
      <c r="S29" s="5">
        <v>112.29033118233694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252</v>
      </c>
      <c r="F31" s="6">
        <v>2.191</v>
      </c>
      <c r="G31" s="6">
        <v>8.694444444444445</v>
      </c>
      <c r="H31" s="6"/>
      <c r="I31" s="7">
        <v>1950</v>
      </c>
      <c r="J31" s="6">
        <v>108.326</v>
      </c>
      <c r="K31" s="6">
        <v>55.55179487179487</v>
      </c>
      <c r="L31" s="6"/>
      <c r="M31" s="7">
        <v>1110</v>
      </c>
      <c r="N31" s="6">
        <v>104.972</v>
      </c>
      <c r="O31" s="6">
        <v>94.56936936936937</v>
      </c>
      <c r="P31" s="6"/>
      <c r="Q31" s="7">
        <v>3312</v>
      </c>
      <c r="R31" s="6">
        <v>215.489</v>
      </c>
      <c r="S31" s="6">
        <v>65.0631038647343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469</v>
      </c>
      <c r="F32" s="4">
        <v>8.452</v>
      </c>
      <c r="G32" s="4">
        <v>18.02132196162047</v>
      </c>
      <c r="H32" s="4"/>
      <c r="I32" s="4">
        <v>5775</v>
      </c>
      <c r="J32" s="4">
        <v>642.315</v>
      </c>
      <c r="K32" s="4">
        <v>111.22337662337662</v>
      </c>
      <c r="L32" s="4"/>
      <c r="M32" s="4">
        <v>2221</v>
      </c>
      <c r="N32" s="4">
        <v>283.157</v>
      </c>
      <c r="O32" s="4">
        <v>127.4907699234579</v>
      </c>
      <c r="P32" s="4"/>
      <c r="Q32" s="4">
        <v>8471</v>
      </c>
      <c r="R32" s="4">
        <v>934.284</v>
      </c>
      <c r="S32" s="4">
        <v>110.29205524731437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540</v>
      </c>
      <c r="F33" s="4">
        <v>4.117</v>
      </c>
      <c r="G33" s="4">
        <v>7.624074074074074</v>
      </c>
      <c r="H33" s="4"/>
      <c r="I33" s="4">
        <v>7540</v>
      </c>
      <c r="J33" s="4">
        <v>1023.668</v>
      </c>
      <c r="K33" s="4">
        <v>135.76498673740053</v>
      </c>
      <c r="L33" s="4"/>
      <c r="M33" s="4">
        <v>5674</v>
      </c>
      <c r="N33" s="4">
        <v>1171.918</v>
      </c>
      <c r="O33" s="4">
        <v>206.54176947479732</v>
      </c>
      <c r="P33" s="4"/>
      <c r="Q33" s="4">
        <v>13755</v>
      </c>
      <c r="R33" s="4">
        <v>2199.813</v>
      </c>
      <c r="S33" s="4">
        <v>159.92824427480917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6421</v>
      </c>
      <c r="J34" s="4">
        <v>853.942</v>
      </c>
      <c r="K34" s="4">
        <v>132.9920573119452</v>
      </c>
      <c r="L34" s="4"/>
      <c r="M34" s="4">
        <v>5689</v>
      </c>
      <c r="N34" s="4">
        <v>1263.587</v>
      </c>
      <c r="O34" s="4">
        <v>222.11056424679205</v>
      </c>
      <c r="P34" s="4"/>
      <c r="Q34" s="4">
        <v>12110</v>
      </c>
      <c r="R34" s="4">
        <v>2117.529</v>
      </c>
      <c r="S34" s="4">
        <v>174.85788604459125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5330</v>
      </c>
      <c r="J35" s="4">
        <v>582.315</v>
      </c>
      <c r="K35" s="4">
        <v>109.25234521575985</v>
      </c>
      <c r="L35" s="4"/>
      <c r="M35" s="4">
        <v>3713</v>
      </c>
      <c r="N35" s="4">
        <v>700.673</v>
      </c>
      <c r="O35" s="4">
        <v>188.70805278750336</v>
      </c>
      <c r="P35" s="4"/>
      <c r="Q35" s="4">
        <v>9043</v>
      </c>
      <c r="R35" s="4">
        <v>1282.988</v>
      </c>
      <c r="S35" s="4">
        <v>141.87636846179365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4653</v>
      </c>
      <c r="J36" s="4">
        <v>361.234</v>
      </c>
      <c r="K36" s="4">
        <v>77.63464431549538</v>
      </c>
      <c r="L36" s="4"/>
      <c r="M36" s="4">
        <v>3392</v>
      </c>
      <c r="N36" s="4">
        <v>498.74</v>
      </c>
      <c r="O36" s="4">
        <v>147.03419811320754</v>
      </c>
      <c r="P36" s="4"/>
      <c r="Q36" s="4">
        <v>8046</v>
      </c>
      <c r="R36" s="4">
        <v>859.985</v>
      </c>
      <c r="S36" s="4">
        <v>106.88354461844395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4029</v>
      </c>
      <c r="J37" s="4">
        <v>188.192</v>
      </c>
      <c r="K37" s="4">
        <v>46.70935716058575</v>
      </c>
      <c r="L37" s="4"/>
      <c r="M37" s="4">
        <v>3220</v>
      </c>
      <c r="N37" s="4">
        <v>341.346</v>
      </c>
      <c r="O37" s="4">
        <v>106.0080745341615</v>
      </c>
      <c r="P37" s="4"/>
      <c r="Q37" s="4">
        <v>7249</v>
      </c>
      <c r="R37" s="4">
        <v>529.538</v>
      </c>
      <c r="S37" s="4">
        <v>73.04979997240999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3435</v>
      </c>
      <c r="J38" s="4">
        <v>56.936</v>
      </c>
      <c r="K38" s="4">
        <v>16.575254730713247</v>
      </c>
      <c r="L38" s="4"/>
      <c r="M38" s="4">
        <v>2933</v>
      </c>
      <c r="N38" s="4">
        <v>191.143</v>
      </c>
      <c r="O38" s="4">
        <v>65.16979202182065</v>
      </c>
      <c r="P38" s="4"/>
      <c r="Q38" s="4">
        <v>6370</v>
      </c>
      <c r="R38" s="4">
        <v>248.094</v>
      </c>
      <c r="S38" s="4">
        <v>38.94725274725275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2435</v>
      </c>
      <c r="N39" s="4">
        <v>58.239</v>
      </c>
      <c r="O39" s="4">
        <v>23.917453798767966</v>
      </c>
      <c r="P39" s="4"/>
      <c r="Q39" s="4">
        <v>2435</v>
      </c>
      <c r="R39" s="4">
        <v>58.239</v>
      </c>
      <c r="S39" s="4">
        <v>23.917453798767966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1261</v>
      </c>
      <c r="F40" s="5">
        <v>14.76</v>
      </c>
      <c r="G40" s="5">
        <v>11.704996034892941</v>
      </c>
      <c r="H40" s="5"/>
      <c r="I40" s="4">
        <v>39133</v>
      </c>
      <c r="J40" s="5">
        <v>3816.928</v>
      </c>
      <c r="K40" s="5">
        <v>97.537321442261</v>
      </c>
      <c r="L40" s="5"/>
      <c r="M40" s="4">
        <v>30387</v>
      </c>
      <c r="N40" s="5">
        <v>4613.775</v>
      </c>
      <c r="O40" s="5">
        <v>151.8338434198835</v>
      </c>
      <c r="P40" s="5"/>
      <c r="Q40" s="4">
        <v>70791</v>
      </c>
      <c r="R40" s="5">
        <v>8445.959</v>
      </c>
      <c r="S40" s="5">
        <v>119.30837253323162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10829</v>
      </c>
      <c r="F42" s="6">
        <v>96.69</v>
      </c>
      <c r="G42" s="6">
        <v>8.928802290146828</v>
      </c>
      <c r="H42" s="6"/>
      <c r="I42" s="7">
        <v>2593</v>
      </c>
      <c r="J42" s="6">
        <v>145.531</v>
      </c>
      <c r="K42" s="6">
        <v>56.124566139606635</v>
      </c>
      <c r="L42" s="6"/>
      <c r="M42" s="7">
        <v>1503</v>
      </c>
      <c r="N42" s="6">
        <v>152.417</v>
      </c>
      <c r="O42" s="6">
        <v>101.40851630073188</v>
      </c>
      <c r="P42" s="6"/>
      <c r="Q42" s="7">
        <v>14928</v>
      </c>
      <c r="R42" s="6">
        <v>394.668</v>
      </c>
      <c r="S42" s="6">
        <v>26.438102893890676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18677</v>
      </c>
      <c r="F43" s="4">
        <v>341.257</v>
      </c>
      <c r="G43" s="4">
        <v>18.271510413878033</v>
      </c>
      <c r="H43" s="4"/>
      <c r="I43" s="4">
        <v>7972</v>
      </c>
      <c r="J43" s="4">
        <v>887.501</v>
      </c>
      <c r="K43" s="4">
        <v>111.32727044656298</v>
      </c>
      <c r="L43" s="4"/>
      <c r="M43" s="4">
        <v>2737</v>
      </c>
      <c r="N43" s="4">
        <v>348.359</v>
      </c>
      <c r="O43" s="4">
        <v>127.27767628790647</v>
      </c>
      <c r="P43" s="4"/>
      <c r="Q43" s="4">
        <v>29407</v>
      </c>
      <c r="R43" s="4">
        <v>1577.852</v>
      </c>
      <c r="S43" s="4">
        <v>53.65566021695515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12537</v>
      </c>
      <c r="F44" s="4">
        <v>115.663</v>
      </c>
      <c r="G44" s="4">
        <v>9.225731833772034</v>
      </c>
      <c r="H44" s="4"/>
      <c r="I44" s="4">
        <v>10628</v>
      </c>
      <c r="J44" s="4">
        <v>1443.714</v>
      </c>
      <c r="K44" s="4">
        <v>135.84060971019946</v>
      </c>
      <c r="L44" s="4"/>
      <c r="M44" s="4">
        <v>7471</v>
      </c>
      <c r="N44" s="4">
        <v>1544.27</v>
      </c>
      <c r="O44" s="4">
        <v>206.70191406772855</v>
      </c>
      <c r="P44" s="4"/>
      <c r="Q44" s="4">
        <v>30647</v>
      </c>
      <c r="R44" s="4">
        <v>3103.813</v>
      </c>
      <c r="S44" s="4">
        <v>101.27624237282605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484</v>
      </c>
      <c r="F45" s="4">
        <v>2.161</v>
      </c>
      <c r="G45" s="4">
        <v>4.464876033057851</v>
      </c>
      <c r="H45" s="4"/>
      <c r="I45" s="4">
        <v>8681</v>
      </c>
      <c r="J45" s="4">
        <v>1157.755</v>
      </c>
      <c r="K45" s="4">
        <v>133.3665476327612</v>
      </c>
      <c r="L45" s="4"/>
      <c r="M45" s="4">
        <v>8097</v>
      </c>
      <c r="N45" s="4">
        <v>1801.807</v>
      </c>
      <c r="O45" s="4">
        <v>222.52772631838954</v>
      </c>
      <c r="P45" s="4"/>
      <c r="Q45" s="4">
        <v>17262</v>
      </c>
      <c r="R45" s="4">
        <v>2961.723</v>
      </c>
      <c r="S45" s="4">
        <v>171.57473062217588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7088</v>
      </c>
      <c r="J46" s="4">
        <v>788.308</v>
      </c>
      <c r="K46" s="4">
        <v>111.21726862302484</v>
      </c>
      <c r="L46" s="4"/>
      <c r="M46" s="4">
        <v>5568</v>
      </c>
      <c r="N46" s="4">
        <v>1080.911</v>
      </c>
      <c r="O46" s="4">
        <v>194.12913074712642</v>
      </c>
      <c r="P46" s="4"/>
      <c r="Q46" s="4">
        <v>12656</v>
      </c>
      <c r="R46" s="4">
        <v>1869.219</v>
      </c>
      <c r="S46" s="4">
        <v>147.69429519595448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5970</v>
      </c>
      <c r="J47" s="4">
        <v>476.037</v>
      </c>
      <c r="K47" s="4">
        <v>79.73819095477387</v>
      </c>
      <c r="L47" s="4"/>
      <c r="M47" s="4">
        <v>4744</v>
      </c>
      <c r="N47" s="4">
        <v>720.562</v>
      </c>
      <c r="O47" s="4">
        <v>151.8891231028668</v>
      </c>
      <c r="P47" s="4"/>
      <c r="Q47" s="4">
        <v>10715</v>
      </c>
      <c r="R47" s="4">
        <v>1196.61</v>
      </c>
      <c r="S47" s="4">
        <v>111.67615492300513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5001</v>
      </c>
      <c r="J48" s="4">
        <v>242.906</v>
      </c>
      <c r="K48" s="4">
        <v>48.57148570285943</v>
      </c>
      <c r="L48" s="4"/>
      <c r="M48" s="4">
        <v>4379</v>
      </c>
      <c r="N48" s="4">
        <v>483.486</v>
      </c>
      <c r="O48" s="4">
        <v>110.41013930121032</v>
      </c>
      <c r="P48" s="4"/>
      <c r="Q48" s="4">
        <v>9380</v>
      </c>
      <c r="R48" s="4">
        <v>726.392</v>
      </c>
      <c r="S48" s="4">
        <v>77.44051172707888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4183</v>
      </c>
      <c r="J49" s="4">
        <v>76.687</v>
      </c>
      <c r="K49" s="4">
        <v>18.333014582835286</v>
      </c>
      <c r="L49" s="4"/>
      <c r="M49" s="4">
        <v>3904</v>
      </c>
      <c r="N49" s="4">
        <v>270.124</v>
      </c>
      <c r="O49" s="4">
        <v>69.19159836065573</v>
      </c>
      <c r="P49" s="4"/>
      <c r="Q49" s="4">
        <v>8089</v>
      </c>
      <c r="R49" s="4">
        <v>346.826</v>
      </c>
      <c r="S49" s="4">
        <v>42.87625169983929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193</v>
      </c>
      <c r="J50" s="4">
        <v>1.513</v>
      </c>
      <c r="K50" s="4">
        <v>7.839378238341969</v>
      </c>
      <c r="L50" s="4"/>
      <c r="M50" s="4">
        <v>3521</v>
      </c>
      <c r="N50" s="4">
        <v>94.49</v>
      </c>
      <c r="O50" s="4">
        <v>26.83612610053962</v>
      </c>
      <c r="P50" s="4"/>
      <c r="Q50" s="4">
        <v>3714</v>
      </c>
      <c r="R50" s="4">
        <v>96.003</v>
      </c>
      <c r="S50" s="4">
        <v>25.848949919224555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8">
        <v>42527</v>
      </c>
      <c r="F51" s="9">
        <v>555.771</v>
      </c>
      <c r="G51" s="9">
        <v>13.068662261622029</v>
      </c>
      <c r="H51" s="9"/>
      <c r="I51" s="8">
        <v>52309</v>
      </c>
      <c r="J51" s="9">
        <v>5219.952</v>
      </c>
      <c r="K51" s="9">
        <v>99.79070523236919</v>
      </c>
      <c r="L51" s="9"/>
      <c r="M51" s="8">
        <v>41924</v>
      </c>
      <c r="N51" s="9">
        <v>6496.426</v>
      </c>
      <c r="O51" s="9">
        <v>154.95720828165253</v>
      </c>
      <c r="P51" s="9"/>
      <c r="Q51" s="8">
        <v>136798</v>
      </c>
      <c r="R51" s="9">
        <v>12273.106</v>
      </c>
      <c r="S51" s="9">
        <v>89.71699878653196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25.5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11057</v>
      </c>
      <c r="F9" s="6">
        <v>106.269</v>
      </c>
      <c r="G9" s="6">
        <v>9.611015646196979</v>
      </c>
      <c r="H9" s="6"/>
      <c r="I9" s="7">
        <v>271</v>
      </c>
      <c r="J9" s="6">
        <v>14.43</v>
      </c>
      <c r="K9" s="6">
        <v>53.247232472324725</v>
      </c>
      <c r="L9" s="6"/>
      <c r="M9" s="7">
        <v>80</v>
      </c>
      <c r="N9" s="6">
        <v>7.589</v>
      </c>
      <c r="O9" s="6">
        <v>94.8625</v>
      </c>
      <c r="P9" s="6"/>
      <c r="Q9" s="7">
        <v>11412</v>
      </c>
      <c r="R9" s="6">
        <v>128.335</v>
      </c>
      <c r="S9" s="6">
        <v>11.245618647038205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24031</v>
      </c>
      <c r="F10" s="4">
        <v>438.821</v>
      </c>
      <c r="G10" s="4">
        <v>18.26062169697474</v>
      </c>
      <c r="H10" s="4"/>
      <c r="I10" s="4">
        <v>713</v>
      </c>
      <c r="J10" s="4">
        <v>77.587</v>
      </c>
      <c r="K10" s="4">
        <v>108.81767180925667</v>
      </c>
      <c r="L10" s="4"/>
      <c r="M10" s="4">
        <v>128</v>
      </c>
      <c r="N10" s="4">
        <v>15.933</v>
      </c>
      <c r="O10" s="4">
        <v>124.4765625</v>
      </c>
      <c r="P10" s="4"/>
      <c r="Q10" s="4">
        <v>24879</v>
      </c>
      <c r="R10" s="4">
        <v>532.473</v>
      </c>
      <c r="S10" s="4">
        <v>21.40250813939467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 t="s">
        <v>57</v>
      </c>
      <c r="F11" s="4" t="s">
        <v>57</v>
      </c>
      <c r="G11" s="4">
        <v>8.806234763980202</v>
      </c>
      <c r="H11" s="4"/>
      <c r="I11" s="4">
        <v>923</v>
      </c>
      <c r="J11" s="4">
        <v>125.968</v>
      </c>
      <c r="K11" s="4">
        <v>136.47670639219936</v>
      </c>
      <c r="L11" s="4"/>
      <c r="M11" s="4" t="s">
        <v>57</v>
      </c>
      <c r="N11" s="4" t="s">
        <v>57</v>
      </c>
      <c r="O11" s="4">
        <v>208.26791277258567</v>
      </c>
      <c r="P11" s="4"/>
      <c r="Q11" s="4">
        <v>14786</v>
      </c>
      <c r="R11" s="4">
        <v>312.069</v>
      </c>
      <c r="S11" s="4">
        <v>21.105708102258895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 t="s">
        <v>57</v>
      </c>
      <c r="F12" s="4" t="s">
        <v>54</v>
      </c>
      <c r="G12" s="4">
        <v>16</v>
      </c>
      <c r="H12" s="4"/>
      <c r="I12" s="4">
        <v>626</v>
      </c>
      <c r="J12" s="4">
        <v>84.275</v>
      </c>
      <c r="K12" s="4">
        <v>134.62460063897763</v>
      </c>
      <c r="L12" s="4"/>
      <c r="M12" s="4" t="s">
        <v>57</v>
      </c>
      <c r="N12" s="4" t="s">
        <v>57</v>
      </c>
      <c r="O12" s="4">
        <v>222.78339350180505</v>
      </c>
      <c r="P12" s="4"/>
      <c r="Q12" s="4">
        <v>904</v>
      </c>
      <c r="R12" s="4">
        <v>146.002</v>
      </c>
      <c r="S12" s="4">
        <v>161.5066371681416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422</v>
      </c>
      <c r="J13" s="4">
        <v>46.444</v>
      </c>
      <c r="K13" s="4">
        <v>110.05687203791469</v>
      </c>
      <c r="L13" s="4"/>
      <c r="M13" s="4">
        <v>150</v>
      </c>
      <c r="N13" s="4">
        <v>28.424</v>
      </c>
      <c r="O13" s="4">
        <v>189.49333333333334</v>
      </c>
      <c r="P13" s="4"/>
      <c r="Q13" s="4">
        <v>572</v>
      </c>
      <c r="R13" s="4">
        <v>74.868</v>
      </c>
      <c r="S13" s="4">
        <v>130.8881118881119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323</v>
      </c>
      <c r="J14" s="4">
        <v>25.322</v>
      </c>
      <c r="K14" s="4">
        <v>78.39628482972137</v>
      </c>
      <c r="L14" s="4"/>
      <c r="M14" s="4">
        <v>101</v>
      </c>
      <c r="N14" s="4">
        <v>14.794</v>
      </c>
      <c r="O14" s="4">
        <v>146.47524752475246</v>
      </c>
      <c r="P14" s="4"/>
      <c r="Q14" s="4">
        <v>424</v>
      </c>
      <c r="R14" s="4">
        <v>40.116</v>
      </c>
      <c r="S14" s="4">
        <v>94.61320754716981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238</v>
      </c>
      <c r="J15" s="4">
        <v>11.385</v>
      </c>
      <c r="K15" s="4">
        <v>47.83613445378151</v>
      </c>
      <c r="L15" s="4"/>
      <c r="M15" s="4">
        <v>89</v>
      </c>
      <c r="N15" s="4">
        <v>9.448</v>
      </c>
      <c r="O15" s="4">
        <v>106.15730337078652</v>
      </c>
      <c r="P15" s="4"/>
      <c r="Q15" s="4">
        <v>327</v>
      </c>
      <c r="R15" s="4">
        <v>20.833</v>
      </c>
      <c r="S15" s="4">
        <v>63.70948012232416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159</v>
      </c>
      <c r="J16" s="4">
        <v>2.658</v>
      </c>
      <c r="K16" s="4">
        <v>16.71698113207547</v>
      </c>
      <c r="L16" s="4"/>
      <c r="M16" s="4">
        <v>70</v>
      </c>
      <c r="N16" s="4">
        <v>4.438</v>
      </c>
      <c r="O16" s="4">
        <v>63.4</v>
      </c>
      <c r="P16" s="4"/>
      <c r="Q16" s="4">
        <v>229</v>
      </c>
      <c r="R16" s="4">
        <v>7.096</v>
      </c>
      <c r="S16" s="4">
        <v>30.986899563318776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49</v>
      </c>
      <c r="N17" s="4">
        <v>1.144</v>
      </c>
      <c r="O17" s="4">
        <v>23.346938775510203</v>
      </c>
      <c r="P17" s="4"/>
      <c r="Q17" s="4">
        <v>49</v>
      </c>
      <c r="R17" s="4">
        <v>1.144</v>
      </c>
      <c r="S17" s="4">
        <v>23.346938775510203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48626</v>
      </c>
      <c r="F18" s="5">
        <v>664.316</v>
      </c>
      <c r="G18" s="5">
        <v>13.661744745609345</v>
      </c>
      <c r="H18" s="5"/>
      <c r="I18" s="4">
        <v>3675</v>
      </c>
      <c r="J18" s="5">
        <v>388.069</v>
      </c>
      <c r="K18" s="5">
        <v>105.59700680272108</v>
      </c>
      <c r="L18" s="5"/>
      <c r="M18" s="4">
        <v>1265</v>
      </c>
      <c r="N18" s="5">
        <v>210.335</v>
      </c>
      <c r="O18" s="5">
        <v>166.27272727272728</v>
      </c>
      <c r="P18" s="5"/>
      <c r="Q18" s="4">
        <v>53582</v>
      </c>
      <c r="R18" s="5">
        <v>1262.936</v>
      </c>
      <c r="S18" s="5">
        <v>23.570154156246502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1224</v>
      </c>
      <c r="F20" s="6">
        <v>11.365</v>
      </c>
      <c r="G20" s="6">
        <v>9.285130718954248</v>
      </c>
      <c r="H20" s="6"/>
      <c r="I20" s="7">
        <v>477</v>
      </c>
      <c r="J20" s="6">
        <v>30.823</v>
      </c>
      <c r="K20" s="6">
        <v>64.61844863731656</v>
      </c>
      <c r="L20" s="6"/>
      <c r="M20" s="7">
        <v>717</v>
      </c>
      <c r="N20" s="6">
        <v>92.372</v>
      </c>
      <c r="O20" s="6">
        <v>128.83124128312411</v>
      </c>
      <c r="P20" s="6"/>
      <c r="Q20" s="7">
        <v>2418</v>
      </c>
      <c r="R20" s="6">
        <v>134.56</v>
      </c>
      <c r="S20" s="6">
        <v>55.64929693961952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3088</v>
      </c>
      <c r="F21" s="4">
        <v>58.064</v>
      </c>
      <c r="G21" s="4">
        <v>18.803108808290155</v>
      </c>
      <c r="H21" s="4"/>
      <c r="I21" s="4">
        <v>1219</v>
      </c>
      <c r="J21" s="4">
        <v>135.636</v>
      </c>
      <c r="K21" s="4">
        <v>111.26825266611976</v>
      </c>
      <c r="L21" s="4"/>
      <c r="M21" s="4">
        <v>604</v>
      </c>
      <c r="N21" s="4">
        <v>77.156</v>
      </c>
      <c r="O21" s="4">
        <v>127.74172185430463</v>
      </c>
      <c r="P21" s="4"/>
      <c r="Q21" s="4">
        <v>4911</v>
      </c>
      <c r="R21" s="4">
        <v>270.856</v>
      </c>
      <c r="S21" s="4">
        <v>55.15292201181022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 t="s">
        <v>57</v>
      </c>
      <c r="F22" s="4" t="s">
        <v>57</v>
      </c>
      <c r="G22" s="4">
        <v>14.619149587029673</v>
      </c>
      <c r="H22" s="4"/>
      <c r="I22" s="4">
        <v>3304</v>
      </c>
      <c r="J22" s="4">
        <v>448.828</v>
      </c>
      <c r="K22" s="4">
        <v>135.84382566585955</v>
      </c>
      <c r="L22" s="4"/>
      <c r="M22" s="4" t="s">
        <v>57</v>
      </c>
      <c r="N22" s="4" t="s">
        <v>57</v>
      </c>
      <c r="O22" s="4">
        <v>207.6254295532646</v>
      </c>
      <c r="P22" s="4"/>
      <c r="Q22" s="4">
        <v>8902</v>
      </c>
      <c r="R22" s="4">
        <v>979.985</v>
      </c>
      <c r="S22" s="4">
        <v>110.08593574477645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 t="s">
        <v>57</v>
      </c>
      <c r="F23" s="4" t="s">
        <v>57</v>
      </c>
      <c r="G23" s="4">
        <v>4.307830783078308</v>
      </c>
      <c r="H23" s="4"/>
      <c r="I23" s="4">
        <v>3078</v>
      </c>
      <c r="J23" s="4">
        <v>414.296</v>
      </c>
      <c r="K23" s="4">
        <v>134.59909031838856</v>
      </c>
      <c r="L23" s="4"/>
      <c r="M23" s="4" t="s">
        <v>57</v>
      </c>
      <c r="N23" s="4" t="s">
        <v>57</v>
      </c>
      <c r="O23" s="4">
        <v>222.16126224156693</v>
      </c>
      <c r="P23" s="4"/>
      <c r="Q23" s="4">
        <v>8784</v>
      </c>
      <c r="R23" s="4">
        <v>1439.913</v>
      </c>
      <c r="S23" s="4">
        <v>163.9245218579235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3082</v>
      </c>
      <c r="J24" s="4">
        <v>377.558</v>
      </c>
      <c r="K24" s="4">
        <v>122.50421804023361</v>
      </c>
      <c r="L24" s="4"/>
      <c r="M24" s="4">
        <v>4574</v>
      </c>
      <c r="N24" s="4">
        <v>951.131</v>
      </c>
      <c r="O24" s="4">
        <v>207.9429383471797</v>
      </c>
      <c r="P24" s="4"/>
      <c r="Q24" s="4">
        <v>7656</v>
      </c>
      <c r="R24" s="4">
        <v>1328.689</v>
      </c>
      <c r="S24" s="4">
        <v>173.54871995820272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2870</v>
      </c>
      <c r="J25" s="4">
        <v>264.884</v>
      </c>
      <c r="K25" s="4">
        <v>92.29407665505227</v>
      </c>
      <c r="L25" s="4"/>
      <c r="M25" s="4">
        <v>3932</v>
      </c>
      <c r="N25" s="4">
        <v>649.664</v>
      </c>
      <c r="O25" s="4">
        <v>165.22482197355035</v>
      </c>
      <c r="P25" s="4"/>
      <c r="Q25" s="4">
        <v>6802</v>
      </c>
      <c r="R25" s="4">
        <v>914.548</v>
      </c>
      <c r="S25" s="4">
        <v>134.45280799764774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2247</v>
      </c>
      <c r="J26" s="4">
        <v>136.483</v>
      </c>
      <c r="K26" s="4">
        <v>60.740097908322205</v>
      </c>
      <c r="L26" s="4"/>
      <c r="M26" s="4">
        <v>3736</v>
      </c>
      <c r="N26" s="4">
        <v>466.889</v>
      </c>
      <c r="O26" s="4">
        <v>124.97028907922912</v>
      </c>
      <c r="P26" s="4"/>
      <c r="Q26" s="4">
        <v>5983</v>
      </c>
      <c r="R26" s="4">
        <v>603.372</v>
      </c>
      <c r="S26" s="4">
        <v>100.84773524987465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1841</v>
      </c>
      <c r="J27" s="4">
        <v>54.821</v>
      </c>
      <c r="K27" s="4">
        <v>29.7778381314503</v>
      </c>
      <c r="L27" s="4"/>
      <c r="M27" s="4">
        <v>3002</v>
      </c>
      <c r="N27" s="4">
        <v>250.769</v>
      </c>
      <c r="O27" s="4">
        <v>83.53397734843438</v>
      </c>
      <c r="P27" s="4"/>
      <c r="Q27" s="4">
        <v>4843</v>
      </c>
      <c r="R27" s="4">
        <v>305.59</v>
      </c>
      <c r="S27" s="4">
        <v>63.09931860417097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637</v>
      </c>
      <c r="J28" s="4">
        <v>5.158</v>
      </c>
      <c r="K28" s="4">
        <v>8.097331240188383</v>
      </c>
      <c r="L28" s="4"/>
      <c r="M28" s="4">
        <v>3417</v>
      </c>
      <c r="N28" s="4">
        <v>115.847</v>
      </c>
      <c r="O28" s="4">
        <v>33.903131401814456</v>
      </c>
      <c r="P28" s="4"/>
      <c r="Q28" s="4">
        <v>4054</v>
      </c>
      <c r="R28" s="4">
        <v>121.005</v>
      </c>
      <c r="S28" s="4">
        <v>29.848297977306363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8692</v>
      </c>
      <c r="F29" s="5">
        <v>122.005</v>
      </c>
      <c r="G29" s="5">
        <v>14.036470317533364</v>
      </c>
      <c r="H29" s="5"/>
      <c r="I29" s="4">
        <v>18755</v>
      </c>
      <c r="J29" s="5">
        <v>1868.487</v>
      </c>
      <c r="K29" s="5">
        <v>99.62607304718742</v>
      </c>
      <c r="L29" s="5"/>
      <c r="M29" s="4">
        <v>26905</v>
      </c>
      <c r="N29" s="5">
        <v>4108.011</v>
      </c>
      <c r="O29" s="5">
        <v>152.6857833116521</v>
      </c>
      <c r="P29" s="5"/>
      <c r="Q29" s="4">
        <v>54353</v>
      </c>
      <c r="R29" s="5">
        <v>6098.518</v>
      </c>
      <c r="S29" s="5">
        <v>112.20204956488142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357</v>
      </c>
      <c r="F31" s="6">
        <v>3.12</v>
      </c>
      <c r="G31" s="6">
        <v>8.739495798319327</v>
      </c>
      <c r="H31" s="6"/>
      <c r="I31" s="7">
        <v>2207</v>
      </c>
      <c r="J31" s="6">
        <v>127.709</v>
      </c>
      <c r="K31" s="6">
        <v>57.86542818305392</v>
      </c>
      <c r="L31" s="6"/>
      <c r="M31" s="7">
        <v>1221</v>
      </c>
      <c r="N31" s="6">
        <v>122.508</v>
      </c>
      <c r="O31" s="6">
        <v>100.33415233415234</v>
      </c>
      <c r="P31" s="6"/>
      <c r="Q31" s="7">
        <v>3786</v>
      </c>
      <c r="R31" s="6">
        <v>253.351</v>
      </c>
      <c r="S31" s="6">
        <v>66.91785525620708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825</v>
      </c>
      <c r="F32" s="4">
        <v>14.534</v>
      </c>
      <c r="G32" s="4">
        <v>17.616969696969697</v>
      </c>
      <c r="H32" s="4"/>
      <c r="I32" s="4">
        <v>6244</v>
      </c>
      <c r="J32" s="4">
        <v>688.63</v>
      </c>
      <c r="K32" s="4">
        <v>110.28667520819987</v>
      </c>
      <c r="L32" s="4"/>
      <c r="M32" s="4">
        <v>2025</v>
      </c>
      <c r="N32" s="4">
        <v>255.377</v>
      </c>
      <c r="O32" s="4">
        <v>126.1120987654321</v>
      </c>
      <c r="P32" s="4"/>
      <c r="Q32" s="4">
        <v>9096</v>
      </c>
      <c r="R32" s="4">
        <v>958.577</v>
      </c>
      <c r="S32" s="4">
        <v>105.384454705365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835</v>
      </c>
      <c r="F33" s="4">
        <v>6.616</v>
      </c>
      <c r="G33" s="4">
        <v>7.923353293413173</v>
      </c>
      <c r="H33" s="4"/>
      <c r="I33" s="4">
        <v>9277</v>
      </c>
      <c r="J33" s="4">
        <v>1258.809</v>
      </c>
      <c r="K33" s="4">
        <v>135.6913873019295</v>
      </c>
      <c r="L33" s="4"/>
      <c r="M33" s="4">
        <v>5551</v>
      </c>
      <c r="N33" s="4">
        <v>1140.364</v>
      </c>
      <c r="O33" s="4">
        <v>205.43397586020538</v>
      </c>
      <c r="P33" s="4"/>
      <c r="Q33" s="4">
        <v>15663</v>
      </c>
      <c r="R33" s="4">
        <v>2405.789</v>
      </c>
      <c r="S33" s="4">
        <v>153.5969482219243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7718</v>
      </c>
      <c r="J34" s="4">
        <v>1024.61</v>
      </c>
      <c r="K34" s="4">
        <v>132.7558953096657</v>
      </c>
      <c r="L34" s="4"/>
      <c r="M34" s="4">
        <v>6040</v>
      </c>
      <c r="N34" s="4">
        <v>1334.964</v>
      </c>
      <c r="O34" s="4">
        <v>221.0205298013245</v>
      </c>
      <c r="P34" s="4"/>
      <c r="Q34" s="4">
        <v>13758</v>
      </c>
      <c r="R34" s="4">
        <v>2359.574</v>
      </c>
      <c r="S34" s="4">
        <v>171.50559674371274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6871</v>
      </c>
      <c r="J35" s="4">
        <v>746.973</v>
      </c>
      <c r="K35" s="4">
        <v>108.71386988793479</v>
      </c>
      <c r="L35" s="4"/>
      <c r="M35" s="4">
        <v>4008</v>
      </c>
      <c r="N35" s="4">
        <v>754.942</v>
      </c>
      <c r="O35" s="4">
        <v>188.35878243512974</v>
      </c>
      <c r="P35" s="4"/>
      <c r="Q35" s="4">
        <v>10879</v>
      </c>
      <c r="R35" s="4">
        <v>1501.915</v>
      </c>
      <c r="S35" s="4">
        <v>138.05634709072524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6322</v>
      </c>
      <c r="J36" s="4">
        <v>491.079</v>
      </c>
      <c r="K36" s="4">
        <v>77.67779183802594</v>
      </c>
      <c r="L36" s="4"/>
      <c r="M36" s="4">
        <v>3810</v>
      </c>
      <c r="N36" s="4">
        <v>558.069</v>
      </c>
      <c r="O36" s="4">
        <v>146.4748031496063</v>
      </c>
      <c r="P36" s="4"/>
      <c r="Q36" s="4">
        <v>10132</v>
      </c>
      <c r="R36" s="4">
        <v>1049.148</v>
      </c>
      <c r="S36" s="4">
        <v>103.54796683774181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5686</v>
      </c>
      <c r="J37" s="4">
        <v>262.615</v>
      </c>
      <c r="K37" s="4">
        <v>46.18624692226521</v>
      </c>
      <c r="L37" s="4"/>
      <c r="M37" s="4">
        <v>3723</v>
      </c>
      <c r="N37" s="4">
        <v>393.995</v>
      </c>
      <c r="O37" s="4">
        <v>105.8272898200376</v>
      </c>
      <c r="P37" s="4"/>
      <c r="Q37" s="4">
        <v>9409</v>
      </c>
      <c r="R37" s="4">
        <v>656.61</v>
      </c>
      <c r="S37" s="4">
        <v>69.78531193538102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4854</v>
      </c>
      <c r="J38" s="4">
        <v>77.338</v>
      </c>
      <c r="K38" s="4">
        <v>15.932838895756078</v>
      </c>
      <c r="L38" s="4"/>
      <c r="M38" s="4">
        <v>3591</v>
      </c>
      <c r="N38" s="4">
        <v>232.348</v>
      </c>
      <c r="O38" s="4">
        <v>64.70286828181565</v>
      </c>
      <c r="P38" s="4"/>
      <c r="Q38" s="4">
        <v>8445</v>
      </c>
      <c r="R38" s="4">
        <v>309.686</v>
      </c>
      <c r="S38" s="4">
        <v>36.67092954410894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2954</v>
      </c>
      <c r="N39" s="4">
        <v>69.971</v>
      </c>
      <c r="O39" s="4">
        <v>23.686865267433987</v>
      </c>
      <c r="P39" s="4"/>
      <c r="Q39" s="4">
        <v>2954</v>
      </c>
      <c r="R39" s="4">
        <v>69.971</v>
      </c>
      <c r="S39" s="4">
        <v>23.686865267433987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2017</v>
      </c>
      <c r="F40" s="5">
        <v>24.27</v>
      </c>
      <c r="G40" s="5">
        <v>12.032721864154686</v>
      </c>
      <c r="H40" s="5"/>
      <c r="I40" s="4">
        <v>49179</v>
      </c>
      <c r="J40" s="5">
        <v>4677.763</v>
      </c>
      <c r="K40" s="5">
        <v>95.11708249456069</v>
      </c>
      <c r="L40" s="5"/>
      <c r="M40" s="4">
        <v>32923</v>
      </c>
      <c r="N40" s="5">
        <v>4862.538</v>
      </c>
      <c r="O40" s="5">
        <v>147.69425629499133</v>
      </c>
      <c r="P40" s="5"/>
      <c r="Q40" s="4">
        <v>84122</v>
      </c>
      <c r="R40" s="5">
        <v>9564.621</v>
      </c>
      <c r="S40" s="5">
        <v>113.69940087016477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12638</v>
      </c>
      <c r="F42" s="6">
        <v>120.754</v>
      </c>
      <c r="G42" s="6">
        <v>9.55483462573192</v>
      </c>
      <c r="H42" s="6"/>
      <c r="I42" s="7">
        <v>2955</v>
      </c>
      <c r="J42" s="6">
        <v>172.962</v>
      </c>
      <c r="K42" s="6">
        <v>58.531979695431474</v>
      </c>
      <c r="L42" s="6"/>
      <c r="M42" s="7">
        <v>2018</v>
      </c>
      <c r="N42" s="6">
        <v>222.469</v>
      </c>
      <c r="O42" s="6">
        <v>110.24231912784936</v>
      </c>
      <c r="P42" s="6"/>
      <c r="Q42" s="7">
        <v>17616</v>
      </c>
      <c r="R42" s="6">
        <v>516.246</v>
      </c>
      <c r="S42" s="6">
        <v>29.305517711171664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27944</v>
      </c>
      <c r="F43" s="4">
        <v>511.419</v>
      </c>
      <c r="G43" s="4">
        <v>18.301567420555397</v>
      </c>
      <c r="H43" s="4"/>
      <c r="I43" s="4">
        <v>8176</v>
      </c>
      <c r="J43" s="4">
        <v>901.853</v>
      </c>
      <c r="K43" s="4">
        <v>110.3049168297456</v>
      </c>
      <c r="L43" s="4"/>
      <c r="M43" s="4">
        <v>2757</v>
      </c>
      <c r="N43" s="4">
        <v>348.466</v>
      </c>
      <c r="O43" s="4">
        <v>126.39318099383388</v>
      </c>
      <c r="P43" s="4"/>
      <c r="Q43" s="4">
        <v>38886</v>
      </c>
      <c r="R43" s="4">
        <v>1761.906</v>
      </c>
      <c r="S43" s="4">
        <v>45.30952013578152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17641</v>
      </c>
      <c r="F44" s="4">
        <v>173.616</v>
      </c>
      <c r="G44" s="4">
        <v>9.841618955841506</v>
      </c>
      <c r="H44" s="4"/>
      <c r="I44" s="4">
        <v>13504</v>
      </c>
      <c r="J44" s="4">
        <v>1833.605</v>
      </c>
      <c r="K44" s="4">
        <v>135.78236078199052</v>
      </c>
      <c r="L44" s="4"/>
      <c r="M44" s="4">
        <v>8200</v>
      </c>
      <c r="N44" s="4">
        <v>1690.57</v>
      </c>
      <c r="O44" s="4">
        <v>206.1670731707317</v>
      </c>
      <c r="P44" s="4"/>
      <c r="Q44" s="4">
        <v>39351</v>
      </c>
      <c r="R44" s="4">
        <v>3697.843</v>
      </c>
      <c r="S44" s="4">
        <v>93.97075042565628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1112</v>
      </c>
      <c r="F45" s="4">
        <v>4.802</v>
      </c>
      <c r="G45" s="4">
        <v>4.318345323741007</v>
      </c>
      <c r="H45" s="4"/>
      <c r="I45" s="4">
        <v>11422</v>
      </c>
      <c r="J45" s="4">
        <v>1523.181</v>
      </c>
      <c r="K45" s="4">
        <v>133.35501663456486</v>
      </c>
      <c r="L45" s="4"/>
      <c r="M45" s="4">
        <v>10912</v>
      </c>
      <c r="N45" s="4">
        <v>2417.506</v>
      </c>
      <c r="O45" s="4">
        <v>221.545637829912</v>
      </c>
      <c r="P45" s="4"/>
      <c r="Q45" s="4">
        <v>23446</v>
      </c>
      <c r="R45" s="4">
        <v>3945.489</v>
      </c>
      <c r="S45" s="4">
        <v>168.2798345133498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10375</v>
      </c>
      <c r="J46" s="4">
        <v>1170.975</v>
      </c>
      <c r="K46" s="4">
        <v>112.86506024096386</v>
      </c>
      <c r="L46" s="4"/>
      <c r="M46" s="4">
        <v>8732</v>
      </c>
      <c r="N46" s="4">
        <v>1734.497</v>
      </c>
      <c r="O46" s="4">
        <v>198.63685295464956</v>
      </c>
      <c r="P46" s="4"/>
      <c r="Q46" s="4">
        <v>19107</v>
      </c>
      <c r="R46" s="4">
        <v>2905.472</v>
      </c>
      <c r="S46" s="4">
        <v>152.06322290260115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9515</v>
      </c>
      <c r="J47" s="4">
        <v>781.285</v>
      </c>
      <c r="K47" s="4">
        <v>82.11087756174462</v>
      </c>
      <c r="L47" s="4"/>
      <c r="M47" s="4">
        <v>7843</v>
      </c>
      <c r="N47" s="4">
        <v>1222.527</v>
      </c>
      <c r="O47" s="4">
        <v>155.87492031110546</v>
      </c>
      <c r="P47" s="4"/>
      <c r="Q47" s="4">
        <v>17358</v>
      </c>
      <c r="R47" s="4">
        <v>2003.812</v>
      </c>
      <c r="S47" s="4">
        <v>115.4402580942505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8171</v>
      </c>
      <c r="J48" s="4">
        <v>410.483</v>
      </c>
      <c r="K48" s="4">
        <v>50.236568351486966</v>
      </c>
      <c r="L48" s="4"/>
      <c r="M48" s="4">
        <v>7548</v>
      </c>
      <c r="N48" s="4">
        <v>870.332</v>
      </c>
      <c r="O48" s="4">
        <v>115.30630630630631</v>
      </c>
      <c r="P48" s="4"/>
      <c r="Q48" s="4">
        <v>15719</v>
      </c>
      <c r="R48" s="4">
        <v>1280.815</v>
      </c>
      <c r="S48" s="4">
        <v>81.48196450155862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6854</v>
      </c>
      <c r="J49" s="4">
        <v>134.817</v>
      </c>
      <c r="K49" s="4">
        <v>19.669827837758973</v>
      </c>
      <c r="L49" s="4"/>
      <c r="M49" s="4">
        <v>6663</v>
      </c>
      <c r="N49" s="4">
        <v>487.555</v>
      </c>
      <c r="O49" s="4">
        <v>73.17349542248236</v>
      </c>
      <c r="P49" s="4"/>
      <c r="Q49" s="4">
        <v>13517</v>
      </c>
      <c r="R49" s="4">
        <v>622.372</v>
      </c>
      <c r="S49" s="4">
        <v>46.043648738625436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637</v>
      </c>
      <c r="J50" s="4">
        <v>5.158</v>
      </c>
      <c r="K50" s="4">
        <v>8.097331240188383</v>
      </c>
      <c r="L50" s="4"/>
      <c r="M50" s="4">
        <v>6420</v>
      </c>
      <c r="N50" s="4">
        <v>186.962</v>
      </c>
      <c r="O50" s="4">
        <v>29.121806853582555</v>
      </c>
      <c r="P50" s="4"/>
      <c r="Q50" s="4">
        <v>7057</v>
      </c>
      <c r="R50" s="4">
        <v>192.12</v>
      </c>
      <c r="S50" s="4">
        <v>27.224032875159416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8">
        <v>59335</v>
      </c>
      <c r="F51" s="9">
        <v>810.591</v>
      </c>
      <c r="G51" s="9">
        <v>13.66126232409202</v>
      </c>
      <c r="H51" s="9"/>
      <c r="I51" s="8">
        <v>71609</v>
      </c>
      <c r="J51" s="9">
        <v>6934.319</v>
      </c>
      <c r="K51" s="9">
        <v>96.83585862112304</v>
      </c>
      <c r="L51" s="9"/>
      <c r="M51" s="8">
        <v>61093</v>
      </c>
      <c r="N51" s="9">
        <v>9180.884</v>
      </c>
      <c r="O51" s="9">
        <v>150.27718396542974</v>
      </c>
      <c r="P51" s="9"/>
      <c r="Q51" s="8">
        <v>192057</v>
      </c>
      <c r="R51" s="9">
        <v>16926.075</v>
      </c>
      <c r="S51" s="9">
        <v>88.13047688967337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25.5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1272</v>
      </c>
      <c r="F9" s="6">
        <v>11.186</v>
      </c>
      <c r="G9" s="6">
        <v>8.794025157232705</v>
      </c>
      <c r="H9" s="6"/>
      <c r="I9" s="7">
        <v>79</v>
      </c>
      <c r="J9" s="6">
        <v>3.569</v>
      </c>
      <c r="K9" s="6">
        <v>45.177215189873415</v>
      </c>
      <c r="L9" s="6"/>
      <c r="M9" s="7">
        <v>21</v>
      </c>
      <c r="N9" s="6">
        <v>1.249</v>
      </c>
      <c r="O9" s="6">
        <v>59.476190476190474</v>
      </c>
      <c r="P9" s="6"/>
      <c r="Q9" s="7">
        <v>1372</v>
      </c>
      <c r="R9" s="6">
        <v>16.004</v>
      </c>
      <c r="S9" s="6">
        <v>11.66472303206997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2087</v>
      </c>
      <c r="F10" s="4">
        <v>37.757</v>
      </c>
      <c r="G10" s="4">
        <v>18.091518926689027</v>
      </c>
      <c r="H10" s="4"/>
      <c r="I10" s="4">
        <v>132</v>
      </c>
      <c r="J10" s="4">
        <v>13.775</v>
      </c>
      <c r="K10" s="4">
        <v>104.35606060606061</v>
      </c>
      <c r="L10" s="4"/>
      <c r="M10" s="4">
        <v>30</v>
      </c>
      <c r="N10" s="4">
        <v>3.866</v>
      </c>
      <c r="O10" s="4">
        <v>128.86666666666667</v>
      </c>
      <c r="P10" s="4"/>
      <c r="Q10" s="4">
        <v>2249</v>
      </c>
      <c r="R10" s="4">
        <v>55.398</v>
      </c>
      <c r="S10" s="4">
        <v>24.632281013783903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>
        <v>1376</v>
      </c>
      <c r="F11" s="4">
        <v>11.655</v>
      </c>
      <c r="G11" s="4">
        <v>8.470203488372093</v>
      </c>
      <c r="H11" s="4"/>
      <c r="I11" s="4">
        <v>113</v>
      </c>
      <c r="J11" s="4">
        <v>15.447</v>
      </c>
      <c r="K11" s="4">
        <v>136.69911504424778</v>
      </c>
      <c r="L11" s="4"/>
      <c r="M11" s="4">
        <v>47</v>
      </c>
      <c r="N11" s="4">
        <v>9.76</v>
      </c>
      <c r="O11" s="4">
        <v>207.6595744680851</v>
      </c>
      <c r="P11" s="4"/>
      <c r="Q11" s="4">
        <v>1536</v>
      </c>
      <c r="R11" s="4">
        <v>36.862</v>
      </c>
      <c r="S11" s="4">
        <v>23.998697916666668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>
        <v>0</v>
      </c>
      <c r="F12" s="4">
        <v>0</v>
      </c>
      <c r="G12" s="4">
        <v>0</v>
      </c>
      <c r="H12" s="4"/>
      <c r="I12" s="4">
        <v>90</v>
      </c>
      <c r="J12" s="4">
        <v>11.948</v>
      </c>
      <c r="K12" s="4">
        <v>132.75555555555556</v>
      </c>
      <c r="L12" s="4"/>
      <c r="M12" s="4">
        <v>36</v>
      </c>
      <c r="N12" s="4">
        <v>8.111</v>
      </c>
      <c r="O12" s="4">
        <v>225.30555555555554</v>
      </c>
      <c r="P12" s="4"/>
      <c r="Q12" s="4">
        <v>126</v>
      </c>
      <c r="R12" s="4">
        <v>20.059</v>
      </c>
      <c r="S12" s="4">
        <v>159.1984126984127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55</v>
      </c>
      <c r="J13" s="4">
        <v>5.873</v>
      </c>
      <c r="K13" s="4">
        <v>106.78181818181818</v>
      </c>
      <c r="L13" s="4"/>
      <c r="M13" s="4">
        <v>25</v>
      </c>
      <c r="N13" s="4">
        <v>4.383</v>
      </c>
      <c r="O13" s="4">
        <v>175.32</v>
      </c>
      <c r="P13" s="4"/>
      <c r="Q13" s="4">
        <v>80</v>
      </c>
      <c r="R13" s="4">
        <v>10.256</v>
      </c>
      <c r="S13" s="4">
        <v>128.2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40</v>
      </c>
      <c r="J14" s="4">
        <v>3.212</v>
      </c>
      <c r="K14" s="4">
        <v>80.3</v>
      </c>
      <c r="L14" s="4"/>
      <c r="M14" s="4">
        <v>18</v>
      </c>
      <c r="N14" s="4">
        <v>2.733</v>
      </c>
      <c r="O14" s="4">
        <v>151.83333333333334</v>
      </c>
      <c r="P14" s="4"/>
      <c r="Q14" s="4">
        <v>58</v>
      </c>
      <c r="R14" s="4">
        <v>5.945</v>
      </c>
      <c r="S14" s="4">
        <v>102.5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30</v>
      </c>
      <c r="J15" s="4">
        <v>1.396</v>
      </c>
      <c r="K15" s="4">
        <v>46.53333333333333</v>
      </c>
      <c r="L15" s="4"/>
      <c r="M15" s="4">
        <v>10</v>
      </c>
      <c r="N15" s="4">
        <v>1.065</v>
      </c>
      <c r="O15" s="4">
        <v>106.5</v>
      </c>
      <c r="P15" s="4"/>
      <c r="Q15" s="4">
        <v>40</v>
      </c>
      <c r="R15" s="4">
        <v>2.461</v>
      </c>
      <c r="S15" s="4">
        <v>61.525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 t="s">
        <v>57</v>
      </c>
      <c r="J16" s="4" t="s">
        <v>57</v>
      </c>
      <c r="K16" s="4">
        <v>16.03030303030303</v>
      </c>
      <c r="L16" s="4"/>
      <c r="M16" s="4" t="s">
        <v>57</v>
      </c>
      <c r="N16" s="4" t="s">
        <v>57</v>
      </c>
      <c r="O16" s="4">
        <v>75.11111111111111</v>
      </c>
      <c r="P16" s="4"/>
      <c r="Q16" s="4">
        <v>42</v>
      </c>
      <c r="R16" s="4">
        <v>1.205</v>
      </c>
      <c r="S16" s="4">
        <v>28.69047619047619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10</v>
      </c>
      <c r="N17" s="4" t="s">
        <v>54</v>
      </c>
      <c r="O17" s="4">
        <v>20.8</v>
      </c>
      <c r="P17" s="4"/>
      <c r="Q17" s="4">
        <v>10</v>
      </c>
      <c r="R17" s="4" t="s">
        <v>54</v>
      </c>
      <c r="S17" s="4">
        <v>20.8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4735</v>
      </c>
      <c r="F18" s="5">
        <v>60.598</v>
      </c>
      <c r="G18" s="5">
        <v>12.797888067581837</v>
      </c>
      <c r="H18" s="5"/>
      <c r="I18" s="4">
        <v>572</v>
      </c>
      <c r="J18" s="5">
        <v>55.749</v>
      </c>
      <c r="K18" s="5">
        <v>97.4632867132867</v>
      </c>
      <c r="L18" s="5"/>
      <c r="M18" s="4">
        <v>206</v>
      </c>
      <c r="N18" s="5">
        <v>32.051</v>
      </c>
      <c r="O18" s="5">
        <v>155.5873786407767</v>
      </c>
      <c r="P18" s="5"/>
      <c r="Q18" s="4">
        <v>5513</v>
      </c>
      <c r="R18" s="5">
        <v>148.398</v>
      </c>
      <c r="S18" s="5">
        <v>26.917830582260112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154</v>
      </c>
      <c r="F20" s="6">
        <v>1.274</v>
      </c>
      <c r="G20" s="6">
        <v>8.272727272727273</v>
      </c>
      <c r="H20" s="6"/>
      <c r="I20" s="7">
        <v>76</v>
      </c>
      <c r="J20" s="6">
        <v>2.985</v>
      </c>
      <c r="K20" s="6">
        <v>39.276315789473685</v>
      </c>
      <c r="L20" s="6"/>
      <c r="M20" s="7">
        <v>130</v>
      </c>
      <c r="N20" s="6">
        <v>10.977</v>
      </c>
      <c r="O20" s="6">
        <v>84.43846153846154</v>
      </c>
      <c r="P20" s="6"/>
      <c r="Q20" s="7">
        <v>360</v>
      </c>
      <c r="R20" s="6">
        <v>15.236</v>
      </c>
      <c r="S20" s="6">
        <v>42.32222222222222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220</v>
      </c>
      <c r="F21" s="4">
        <v>3.985</v>
      </c>
      <c r="G21" s="4">
        <v>18.113636363636363</v>
      </c>
      <c r="H21" s="4"/>
      <c r="I21" s="4">
        <v>131</v>
      </c>
      <c r="J21" s="4">
        <v>13.969</v>
      </c>
      <c r="K21" s="4">
        <v>106.63358778625954</v>
      </c>
      <c r="L21" s="4"/>
      <c r="M21" s="4">
        <v>120</v>
      </c>
      <c r="N21" s="4">
        <v>14.54</v>
      </c>
      <c r="O21" s="4">
        <v>121.16666666666667</v>
      </c>
      <c r="P21" s="4"/>
      <c r="Q21" s="4">
        <v>472</v>
      </c>
      <c r="R21" s="4">
        <v>32.511</v>
      </c>
      <c r="S21" s="4">
        <v>68.8792372881356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>
        <v>230</v>
      </c>
      <c r="F22" s="4">
        <v>3.258</v>
      </c>
      <c r="G22" s="4">
        <v>14.165217391304347</v>
      </c>
      <c r="H22" s="4"/>
      <c r="I22" s="4">
        <v>233</v>
      </c>
      <c r="J22" s="4">
        <v>31.11</v>
      </c>
      <c r="K22" s="4">
        <v>133.51931330472104</v>
      </c>
      <c r="L22" s="4"/>
      <c r="M22" s="4">
        <v>296</v>
      </c>
      <c r="N22" s="4">
        <v>60.19</v>
      </c>
      <c r="O22" s="4">
        <v>203.34459459459458</v>
      </c>
      <c r="P22" s="4"/>
      <c r="Q22" s="4">
        <v>759</v>
      </c>
      <c r="R22" s="4">
        <v>94.558</v>
      </c>
      <c r="S22" s="4">
        <v>124.58234519104084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>
        <v>91</v>
      </c>
      <c r="F23" s="4" t="s">
        <v>54</v>
      </c>
      <c r="G23" s="4">
        <v>4.054945054945055</v>
      </c>
      <c r="H23" s="4"/>
      <c r="I23" s="4">
        <v>233</v>
      </c>
      <c r="J23" s="4">
        <v>31.059</v>
      </c>
      <c r="K23" s="4">
        <v>133.30042918454936</v>
      </c>
      <c r="L23" s="4"/>
      <c r="M23" s="4">
        <v>438</v>
      </c>
      <c r="N23" s="4">
        <v>95.687</v>
      </c>
      <c r="O23" s="4">
        <v>218.4634703196347</v>
      </c>
      <c r="P23" s="4"/>
      <c r="Q23" s="4">
        <v>762</v>
      </c>
      <c r="R23" s="4">
        <v>127.115</v>
      </c>
      <c r="S23" s="4">
        <v>166.81758530183728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264</v>
      </c>
      <c r="J24" s="4">
        <v>31.306</v>
      </c>
      <c r="K24" s="4">
        <v>118.58333333333333</v>
      </c>
      <c r="L24" s="4"/>
      <c r="M24" s="4">
        <v>424</v>
      </c>
      <c r="N24" s="4">
        <v>86.389</v>
      </c>
      <c r="O24" s="4">
        <v>203.74764150943398</v>
      </c>
      <c r="P24" s="4"/>
      <c r="Q24" s="4">
        <v>688</v>
      </c>
      <c r="R24" s="4">
        <v>117.695</v>
      </c>
      <c r="S24" s="4">
        <v>171.06831395348837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277</v>
      </c>
      <c r="J25" s="4">
        <v>24.788</v>
      </c>
      <c r="K25" s="4">
        <v>89.48736462093864</v>
      </c>
      <c r="L25" s="4"/>
      <c r="M25" s="4">
        <v>420</v>
      </c>
      <c r="N25" s="4">
        <v>68.565</v>
      </c>
      <c r="O25" s="4">
        <v>163.25</v>
      </c>
      <c r="P25" s="4"/>
      <c r="Q25" s="4">
        <v>697</v>
      </c>
      <c r="R25" s="4">
        <v>93.353</v>
      </c>
      <c r="S25" s="4">
        <v>133.93543758967002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220</v>
      </c>
      <c r="J26" s="4">
        <v>13.365</v>
      </c>
      <c r="K26" s="4">
        <v>60.75</v>
      </c>
      <c r="L26" s="4"/>
      <c r="M26" s="4">
        <v>439</v>
      </c>
      <c r="N26" s="4">
        <v>52.844</v>
      </c>
      <c r="O26" s="4">
        <v>120.37357630979498</v>
      </c>
      <c r="P26" s="4"/>
      <c r="Q26" s="4">
        <v>659</v>
      </c>
      <c r="R26" s="4">
        <v>66.209</v>
      </c>
      <c r="S26" s="4">
        <v>100.46889226100151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217</v>
      </c>
      <c r="J27" s="4">
        <v>6.266</v>
      </c>
      <c r="K27" s="4">
        <v>28.87557603686636</v>
      </c>
      <c r="L27" s="4"/>
      <c r="M27" s="4">
        <v>416</v>
      </c>
      <c r="N27" s="4">
        <v>32.892</v>
      </c>
      <c r="O27" s="4">
        <v>79.0673076923077</v>
      </c>
      <c r="P27" s="4"/>
      <c r="Q27" s="4">
        <v>633</v>
      </c>
      <c r="R27" s="4">
        <v>39.158</v>
      </c>
      <c r="S27" s="4">
        <v>61.8609794628752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71</v>
      </c>
      <c r="J28" s="4">
        <v>0.542</v>
      </c>
      <c r="K28" s="4">
        <v>7.633802816901408</v>
      </c>
      <c r="L28" s="4"/>
      <c r="M28" s="4">
        <v>473</v>
      </c>
      <c r="N28" s="4">
        <v>14.724</v>
      </c>
      <c r="O28" s="4">
        <v>31.12896405919662</v>
      </c>
      <c r="P28" s="4"/>
      <c r="Q28" s="4">
        <v>544</v>
      </c>
      <c r="R28" s="4">
        <v>15.266</v>
      </c>
      <c r="S28" s="4">
        <v>28.0625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695</v>
      </c>
      <c r="F29" s="5">
        <v>8.886</v>
      </c>
      <c r="G29" s="5">
        <v>12.785611510791368</v>
      </c>
      <c r="H29" s="5"/>
      <c r="I29" s="4">
        <v>1722</v>
      </c>
      <c r="J29" s="5">
        <v>155.39</v>
      </c>
      <c r="K29" s="5">
        <v>90.23809523809524</v>
      </c>
      <c r="L29" s="5"/>
      <c r="M29" s="4">
        <v>3156</v>
      </c>
      <c r="N29" s="5">
        <v>436.808</v>
      </c>
      <c r="O29" s="5">
        <v>138.40557667934092</v>
      </c>
      <c r="P29" s="5"/>
      <c r="Q29" s="4">
        <v>5574</v>
      </c>
      <c r="R29" s="5">
        <v>601.101</v>
      </c>
      <c r="S29" s="5">
        <v>107.84015069967707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45</v>
      </c>
      <c r="F31" s="6" t="s">
        <v>54</v>
      </c>
      <c r="G31" s="6">
        <v>7.8</v>
      </c>
      <c r="H31" s="6"/>
      <c r="I31" s="7">
        <v>406</v>
      </c>
      <c r="J31" s="6">
        <v>21.453</v>
      </c>
      <c r="K31" s="6">
        <v>52.83990147783251</v>
      </c>
      <c r="L31" s="6"/>
      <c r="M31" s="7">
        <v>284</v>
      </c>
      <c r="N31" s="6">
        <v>19.553</v>
      </c>
      <c r="O31" s="6">
        <v>68.84859154929578</v>
      </c>
      <c r="P31" s="6"/>
      <c r="Q31" s="7">
        <v>735</v>
      </c>
      <c r="R31" s="6">
        <v>41.357</v>
      </c>
      <c r="S31" s="6">
        <v>56.268027210884355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83</v>
      </c>
      <c r="F32" s="4">
        <v>1.452</v>
      </c>
      <c r="G32" s="4">
        <v>17.49397590361446</v>
      </c>
      <c r="H32" s="4"/>
      <c r="I32" s="4">
        <v>821</v>
      </c>
      <c r="J32" s="4">
        <v>88.672</v>
      </c>
      <c r="K32" s="4">
        <v>108.00487210718636</v>
      </c>
      <c r="L32" s="4"/>
      <c r="M32" s="4">
        <v>451</v>
      </c>
      <c r="N32" s="4">
        <v>55.972</v>
      </c>
      <c r="O32" s="4">
        <v>124.10643015521065</v>
      </c>
      <c r="P32" s="4"/>
      <c r="Q32" s="4">
        <v>1355</v>
      </c>
      <c r="R32" s="4">
        <v>146.096</v>
      </c>
      <c r="S32" s="4">
        <v>107.819926199262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95</v>
      </c>
      <c r="F33" s="4">
        <v>0.768</v>
      </c>
      <c r="G33" s="4">
        <v>8.08421052631579</v>
      </c>
      <c r="H33" s="4"/>
      <c r="I33" s="4">
        <v>1049</v>
      </c>
      <c r="J33" s="4">
        <v>141.986</v>
      </c>
      <c r="K33" s="4">
        <v>135.3536701620591</v>
      </c>
      <c r="L33" s="4"/>
      <c r="M33" s="4">
        <v>849</v>
      </c>
      <c r="N33" s="4">
        <v>169.303</v>
      </c>
      <c r="O33" s="4">
        <v>199.414605418139</v>
      </c>
      <c r="P33" s="4"/>
      <c r="Q33" s="4">
        <v>1993</v>
      </c>
      <c r="R33" s="4">
        <v>312.057</v>
      </c>
      <c r="S33" s="4">
        <v>156.5765178123432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847</v>
      </c>
      <c r="J34" s="4">
        <v>110.876</v>
      </c>
      <c r="K34" s="4">
        <v>130.9043683589138</v>
      </c>
      <c r="L34" s="4"/>
      <c r="M34" s="4">
        <v>830</v>
      </c>
      <c r="N34" s="4">
        <v>182.791</v>
      </c>
      <c r="O34" s="4">
        <v>220.2301204819277</v>
      </c>
      <c r="P34" s="4"/>
      <c r="Q34" s="4">
        <v>1677</v>
      </c>
      <c r="R34" s="4">
        <v>293.667</v>
      </c>
      <c r="S34" s="4">
        <v>175.11449016100178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794</v>
      </c>
      <c r="J35" s="4">
        <v>85.835</v>
      </c>
      <c r="K35" s="4">
        <v>108.10453400503778</v>
      </c>
      <c r="L35" s="4"/>
      <c r="M35" s="4">
        <v>601</v>
      </c>
      <c r="N35" s="4">
        <v>112.16</v>
      </c>
      <c r="O35" s="4">
        <v>186.62229617304493</v>
      </c>
      <c r="P35" s="4"/>
      <c r="Q35" s="4">
        <v>1395</v>
      </c>
      <c r="R35" s="4">
        <v>197.995</v>
      </c>
      <c r="S35" s="4">
        <v>141.93189964157705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765</v>
      </c>
      <c r="J36" s="4">
        <v>58.741</v>
      </c>
      <c r="K36" s="4">
        <v>76.78562091503268</v>
      </c>
      <c r="L36" s="4"/>
      <c r="M36" s="4">
        <v>618</v>
      </c>
      <c r="N36" s="4">
        <v>90.235</v>
      </c>
      <c r="O36" s="4">
        <v>146.01132686084142</v>
      </c>
      <c r="P36" s="4"/>
      <c r="Q36" s="4">
        <v>1383</v>
      </c>
      <c r="R36" s="4">
        <v>148.976</v>
      </c>
      <c r="S36" s="4">
        <v>107.71945046999276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769</v>
      </c>
      <c r="J37" s="4">
        <v>35.285</v>
      </c>
      <c r="K37" s="4">
        <v>45.88426527958387</v>
      </c>
      <c r="L37" s="4"/>
      <c r="M37" s="4">
        <v>593</v>
      </c>
      <c r="N37" s="4">
        <v>62.935</v>
      </c>
      <c r="O37" s="4">
        <v>106.12984822934233</v>
      </c>
      <c r="P37" s="4"/>
      <c r="Q37" s="4">
        <v>1362</v>
      </c>
      <c r="R37" s="4">
        <v>98.22</v>
      </c>
      <c r="S37" s="4">
        <v>72.11453744493392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649</v>
      </c>
      <c r="J38" s="4">
        <v>10.316</v>
      </c>
      <c r="K38" s="4">
        <v>15.895223420647149</v>
      </c>
      <c r="L38" s="4"/>
      <c r="M38" s="4">
        <v>607</v>
      </c>
      <c r="N38" s="4">
        <v>39.001</v>
      </c>
      <c r="O38" s="4">
        <v>64.25205930807249</v>
      </c>
      <c r="P38" s="4"/>
      <c r="Q38" s="4">
        <v>1256</v>
      </c>
      <c r="R38" s="4">
        <v>49.317</v>
      </c>
      <c r="S38" s="4">
        <v>39.265127388535035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539</v>
      </c>
      <c r="N39" s="4">
        <v>12.861</v>
      </c>
      <c r="O39" s="4">
        <v>23.860853432282003</v>
      </c>
      <c r="P39" s="4"/>
      <c r="Q39" s="4">
        <v>539</v>
      </c>
      <c r="R39" s="4">
        <v>12.861</v>
      </c>
      <c r="S39" s="4">
        <v>23.860853432282003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223</v>
      </c>
      <c r="F40" s="5">
        <v>2.571</v>
      </c>
      <c r="G40" s="5">
        <v>11.52914798206278</v>
      </c>
      <c r="H40" s="5"/>
      <c r="I40" s="4">
        <v>6100</v>
      </c>
      <c r="J40" s="5">
        <v>553.164</v>
      </c>
      <c r="K40" s="5">
        <v>90.68262295081968</v>
      </c>
      <c r="L40" s="5"/>
      <c r="M40" s="4">
        <v>5372</v>
      </c>
      <c r="N40" s="5">
        <v>744.811</v>
      </c>
      <c r="O40" s="5">
        <v>138.64687267311987</v>
      </c>
      <c r="P40" s="5"/>
      <c r="Q40" s="4">
        <v>11695</v>
      </c>
      <c r="R40" s="5">
        <v>1300.546</v>
      </c>
      <c r="S40" s="5">
        <v>111.20530141085933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1471</v>
      </c>
      <c r="F42" s="6">
        <v>12.811</v>
      </c>
      <c r="G42" s="6">
        <v>8.70904146838885</v>
      </c>
      <c r="H42" s="6"/>
      <c r="I42" s="7">
        <v>561</v>
      </c>
      <c r="J42" s="6">
        <v>28.007</v>
      </c>
      <c r="K42" s="6">
        <v>49.923351158645275</v>
      </c>
      <c r="L42" s="6"/>
      <c r="M42" s="7">
        <v>435</v>
      </c>
      <c r="N42" s="6">
        <v>31.779</v>
      </c>
      <c r="O42" s="6">
        <v>73.0551724137931</v>
      </c>
      <c r="P42" s="6"/>
      <c r="Q42" s="7">
        <v>2467</v>
      </c>
      <c r="R42" s="6">
        <v>72.597</v>
      </c>
      <c r="S42" s="6">
        <v>29.42723956222132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2390</v>
      </c>
      <c r="F43" s="4">
        <v>43.194</v>
      </c>
      <c r="G43" s="4">
        <v>18.072803347280335</v>
      </c>
      <c r="H43" s="4"/>
      <c r="I43" s="4">
        <v>1084</v>
      </c>
      <c r="J43" s="4">
        <v>116.416</v>
      </c>
      <c r="K43" s="4">
        <v>107.39483394833948</v>
      </c>
      <c r="L43" s="4"/>
      <c r="M43" s="4">
        <v>601</v>
      </c>
      <c r="N43" s="4">
        <v>74.378</v>
      </c>
      <c r="O43" s="4">
        <v>123.75707154742096</v>
      </c>
      <c r="P43" s="4"/>
      <c r="Q43" s="4">
        <v>4076</v>
      </c>
      <c r="R43" s="4">
        <v>234.005</v>
      </c>
      <c r="S43" s="4">
        <v>57.41045142296369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1701</v>
      </c>
      <c r="F44" s="4">
        <v>15.681</v>
      </c>
      <c r="G44" s="4">
        <v>9.218694885361552</v>
      </c>
      <c r="H44" s="4"/>
      <c r="I44" s="4">
        <v>1395</v>
      </c>
      <c r="J44" s="4">
        <v>188.543</v>
      </c>
      <c r="K44" s="4">
        <v>135.15627240143368</v>
      </c>
      <c r="L44" s="4"/>
      <c r="M44" s="4">
        <v>1192</v>
      </c>
      <c r="N44" s="4">
        <v>239.253</v>
      </c>
      <c r="O44" s="4">
        <v>200.71560402684563</v>
      </c>
      <c r="P44" s="4"/>
      <c r="Q44" s="4">
        <v>4288</v>
      </c>
      <c r="R44" s="4">
        <v>443.477</v>
      </c>
      <c r="S44" s="4">
        <v>103.42280783582089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91</v>
      </c>
      <c r="F45" s="4" t="s">
        <v>54</v>
      </c>
      <c r="G45" s="4">
        <v>4.054945054945055</v>
      </c>
      <c r="H45" s="4"/>
      <c r="I45" s="4">
        <v>1170</v>
      </c>
      <c r="J45" s="4">
        <v>153.883</v>
      </c>
      <c r="K45" s="4">
        <v>131.52393162393162</v>
      </c>
      <c r="L45" s="4"/>
      <c r="M45" s="4">
        <v>1304</v>
      </c>
      <c r="N45" s="4">
        <v>286.589</v>
      </c>
      <c r="O45" s="4">
        <v>219.77684049079755</v>
      </c>
      <c r="P45" s="4"/>
      <c r="Q45" s="4">
        <v>2565</v>
      </c>
      <c r="R45" s="4">
        <v>440.841</v>
      </c>
      <c r="S45" s="4">
        <v>171.86783625730993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1113</v>
      </c>
      <c r="J46" s="4">
        <v>123.014</v>
      </c>
      <c r="K46" s="4">
        <v>110.52470799640611</v>
      </c>
      <c r="L46" s="4"/>
      <c r="M46" s="4">
        <v>1050</v>
      </c>
      <c r="N46" s="4">
        <v>202.932</v>
      </c>
      <c r="O46" s="4">
        <v>193.26857142857142</v>
      </c>
      <c r="P46" s="4"/>
      <c r="Q46" s="4">
        <v>2163</v>
      </c>
      <c r="R46" s="4">
        <v>325.946</v>
      </c>
      <c r="S46" s="4">
        <v>150.69163199260288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1082</v>
      </c>
      <c r="J47" s="4">
        <v>86.741</v>
      </c>
      <c r="K47" s="4">
        <v>80.16728280961183</v>
      </c>
      <c r="L47" s="4"/>
      <c r="M47" s="4">
        <v>1056</v>
      </c>
      <c r="N47" s="4">
        <v>161.533</v>
      </c>
      <c r="O47" s="4">
        <v>152.96685606060606</v>
      </c>
      <c r="P47" s="4"/>
      <c r="Q47" s="4">
        <v>2138</v>
      </c>
      <c r="R47" s="4">
        <v>248.274</v>
      </c>
      <c r="S47" s="4">
        <v>116.1244153414406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1019</v>
      </c>
      <c r="J48" s="4">
        <v>50.046</v>
      </c>
      <c r="K48" s="4">
        <v>49.11285574092247</v>
      </c>
      <c r="L48" s="4"/>
      <c r="M48" s="4">
        <v>1042</v>
      </c>
      <c r="N48" s="4">
        <v>116.844</v>
      </c>
      <c r="O48" s="4">
        <v>112.13435700575816</v>
      </c>
      <c r="P48" s="4"/>
      <c r="Q48" s="4">
        <v>2061</v>
      </c>
      <c r="R48" s="4">
        <v>166.89</v>
      </c>
      <c r="S48" s="4">
        <v>80.97525473071325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899</v>
      </c>
      <c r="J49" s="4">
        <v>17.111</v>
      </c>
      <c r="K49" s="4">
        <v>19.03337041156841</v>
      </c>
      <c r="L49" s="4"/>
      <c r="M49" s="4">
        <v>1032</v>
      </c>
      <c r="N49" s="4">
        <v>72.569</v>
      </c>
      <c r="O49" s="4">
        <v>70.3187984496124</v>
      </c>
      <c r="P49" s="4"/>
      <c r="Q49" s="4">
        <v>1931</v>
      </c>
      <c r="R49" s="4">
        <v>89.68</v>
      </c>
      <c r="S49" s="4">
        <v>46.442257897462454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71</v>
      </c>
      <c r="J50" s="4">
        <v>0.542</v>
      </c>
      <c r="K50" s="4">
        <v>7.633802816901408</v>
      </c>
      <c r="L50" s="4"/>
      <c r="M50" s="4">
        <v>1022</v>
      </c>
      <c r="N50" s="4">
        <v>27.793</v>
      </c>
      <c r="O50" s="4">
        <v>27.19471624266145</v>
      </c>
      <c r="P50" s="4"/>
      <c r="Q50" s="4">
        <v>1093</v>
      </c>
      <c r="R50" s="4">
        <v>28.335</v>
      </c>
      <c r="S50" s="4">
        <v>25.924062214089663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8">
        <v>5653</v>
      </c>
      <c r="F51" s="9">
        <v>72.055</v>
      </c>
      <c r="G51" s="9">
        <v>12.746329382628693</v>
      </c>
      <c r="H51" s="9"/>
      <c r="I51" s="8">
        <v>8394</v>
      </c>
      <c r="J51" s="9">
        <v>764.303</v>
      </c>
      <c r="K51" s="9">
        <v>91.0534905885156</v>
      </c>
      <c r="L51" s="9"/>
      <c r="M51" s="8">
        <v>8734</v>
      </c>
      <c r="N51" s="9">
        <v>1213.67</v>
      </c>
      <c r="O51" s="9">
        <v>138.95923975269062</v>
      </c>
      <c r="P51" s="9"/>
      <c r="Q51" s="8">
        <v>22782</v>
      </c>
      <c r="R51" s="9">
        <v>2050.045</v>
      </c>
      <c r="S51" s="9">
        <v>89.98529540865596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12.75" customHeight="1" hidden="1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41599</v>
      </c>
      <c r="F9" s="6">
        <v>383.202</v>
      </c>
      <c r="G9" s="6">
        <v>9.211807976153272</v>
      </c>
      <c r="H9" s="6"/>
      <c r="I9" s="7">
        <v>2100</v>
      </c>
      <c r="J9" s="6">
        <v>112.338</v>
      </c>
      <c r="K9" s="6">
        <v>53.494285714285716</v>
      </c>
      <c r="L9" s="6"/>
      <c r="M9" s="7">
        <v>573</v>
      </c>
      <c r="N9" s="6">
        <v>46.059</v>
      </c>
      <c r="O9" s="6">
        <v>80.38219895287958</v>
      </c>
      <c r="P9" s="6"/>
      <c r="Q9" s="7">
        <v>44285</v>
      </c>
      <c r="R9" s="6">
        <v>541.738</v>
      </c>
      <c r="S9" s="6">
        <v>12.232990854691204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76775</v>
      </c>
      <c r="F10" s="4">
        <v>1400.929</v>
      </c>
      <c r="G10" s="4">
        <v>18.24720286551612</v>
      </c>
      <c r="H10" s="4"/>
      <c r="I10" s="4">
        <v>7103</v>
      </c>
      <c r="J10" s="4">
        <v>794.025</v>
      </c>
      <c r="K10" s="4">
        <v>111.78727298324651</v>
      </c>
      <c r="L10" s="4"/>
      <c r="M10" s="4">
        <v>1323</v>
      </c>
      <c r="N10" s="4">
        <v>165.766</v>
      </c>
      <c r="O10" s="4">
        <v>125.29554043839758</v>
      </c>
      <c r="P10" s="4"/>
      <c r="Q10" s="4">
        <v>85245</v>
      </c>
      <c r="R10" s="4">
        <v>2361.519</v>
      </c>
      <c r="S10" s="4">
        <v>27.702727432694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 t="s">
        <v>57</v>
      </c>
      <c r="F11" s="4" t="s">
        <v>57</v>
      </c>
      <c r="G11" s="4">
        <v>8.665042214384952</v>
      </c>
      <c r="H11" s="4"/>
      <c r="I11" s="4">
        <v>7870</v>
      </c>
      <c r="J11" s="4">
        <v>1073.19</v>
      </c>
      <c r="K11" s="4">
        <v>136.3646759847522</v>
      </c>
      <c r="L11" s="4"/>
      <c r="M11" s="4" t="s">
        <v>57</v>
      </c>
      <c r="N11" s="4" t="s">
        <v>57</v>
      </c>
      <c r="O11" s="4">
        <v>206.61262458471762</v>
      </c>
      <c r="P11" s="4"/>
      <c r="Q11" s="4">
        <v>57708</v>
      </c>
      <c r="R11" s="4">
        <v>2100.789</v>
      </c>
      <c r="S11" s="4">
        <v>36.40377417342483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 t="s">
        <v>57</v>
      </c>
      <c r="F12" s="4" t="s">
        <v>54</v>
      </c>
      <c r="G12" s="4">
        <v>16</v>
      </c>
      <c r="H12" s="4"/>
      <c r="I12" s="4">
        <v>4698</v>
      </c>
      <c r="J12" s="4">
        <v>631.637</v>
      </c>
      <c r="K12" s="4">
        <v>134.44806300553427</v>
      </c>
      <c r="L12" s="4"/>
      <c r="M12" s="4" t="s">
        <v>57</v>
      </c>
      <c r="N12" s="4" t="s">
        <v>57</v>
      </c>
      <c r="O12" s="4">
        <v>223.00242914979756</v>
      </c>
      <c r="P12" s="4"/>
      <c r="Q12" s="4">
        <v>7169</v>
      </c>
      <c r="R12" s="4">
        <v>1182.469</v>
      </c>
      <c r="S12" s="4">
        <v>164.94197238108524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3229</v>
      </c>
      <c r="J13" s="4">
        <v>355.921</v>
      </c>
      <c r="K13" s="4">
        <v>110.2263858779808</v>
      </c>
      <c r="L13" s="4"/>
      <c r="M13" s="4">
        <v>1276</v>
      </c>
      <c r="N13" s="4">
        <v>242.414</v>
      </c>
      <c r="O13" s="4">
        <v>189.9796238244514</v>
      </c>
      <c r="P13" s="4"/>
      <c r="Q13" s="4">
        <v>4505</v>
      </c>
      <c r="R13" s="4">
        <v>598.335</v>
      </c>
      <c r="S13" s="4">
        <v>132.8157602663707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2288</v>
      </c>
      <c r="J14" s="4">
        <v>181.771</v>
      </c>
      <c r="K14" s="4">
        <v>79.44536713286713</v>
      </c>
      <c r="L14" s="4"/>
      <c r="M14" s="4">
        <v>942</v>
      </c>
      <c r="N14" s="4">
        <v>140.468</v>
      </c>
      <c r="O14" s="4">
        <v>149.1167728237792</v>
      </c>
      <c r="P14" s="4"/>
      <c r="Q14" s="4">
        <v>3230</v>
      </c>
      <c r="R14" s="4">
        <v>322.239</v>
      </c>
      <c r="S14" s="4">
        <v>99.76439628482972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1446</v>
      </c>
      <c r="J15" s="4">
        <v>68.5</v>
      </c>
      <c r="K15" s="4">
        <v>47.37206085753804</v>
      </c>
      <c r="L15" s="4"/>
      <c r="M15" s="4">
        <v>679</v>
      </c>
      <c r="N15" s="4">
        <v>72.747</v>
      </c>
      <c r="O15" s="4">
        <v>107.13843888070693</v>
      </c>
      <c r="P15" s="4"/>
      <c r="Q15" s="4">
        <v>2125</v>
      </c>
      <c r="R15" s="4">
        <v>141.247</v>
      </c>
      <c r="S15" s="4">
        <v>66.46917647058824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1014</v>
      </c>
      <c r="J16" s="4">
        <v>16.949</v>
      </c>
      <c r="K16" s="4">
        <v>16.714990138067062</v>
      </c>
      <c r="L16" s="4"/>
      <c r="M16" s="4">
        <v>524</v>
      </c>
      <c r="N16" s="4">
        <v>34.414</v>
      </c>
      <c r="O16" s="4">
        <v>65.67557251908397</v>
      </c>
      <c r="P16" s="4"/>
      <c r="Q16" s="4">
        <v>1538</v>
      </c>
      <c r="R16" s="4">
        <v>51.363</v>
      </c>
      <c r="S16" s="4">
        <v>33.39596879063719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358</v>
      </c>
      <c r="N17" s="4">
        <v>8.394</v>
      </c>
      <c r="O17" s="4">
        <v>23.446927374301676</v>
      </c>
      <c r="P17" s="4"/>
      <c r="Q17" s="4">
        <v>358</v>
      </c>
      <c r="R17" s="4">
        <v>8.394</v>
      </c>
      <c r="S17" s="4">
        <v>23.446927374301676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165160</v>
      </c>
      <c r="F18" s="5">
        <v>2189.541</v>
      </c>
      <c r="G18" s="5">
        <v>13.257090094453863</v>
      </c>
      <c r="H18" s="5"/>
      <c r="I18" s="4">
        <v>29748</v>
      </c>
      <c r="J18" s="5">
        <v>3234.331</v>
      </c>
      <c r="K18" s="5">
        <v>108.72431760118327</v>
      </c>
      <c r="L18" s="5"/>
      <c r="M18" s="4">
        <v>11155</v>
      </c>
      <c r="N18" s="5">
        <v>1882.982</v>
      </c>
      <c r="O18" s="5">
        <v>168.8016136261766</v>
      </c>
      <c r="P18" s="5"/>
      <c r="Q18" s="4">
        <v>206163</v>
      </c>
      <c r="R18" s="5">
        <v>7308.093</v>
      </c>
      <c r="S18" s="5">
        <v>35.448130847921306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3786</v>
      </c>
      <c r="F20" s="6">
        <v>34.559</v>
      </c>
      <c r="G20" s="6">
        <v>9.12810353935552</v>
      </c>
      <c r="H20" s="6"/>
      <c r="I20" s="7">
        <v>1544</v>
      </c>
      <c r="J20" s="6">
        <v>97.687</v>
      </c>
      <c r="K20" s="6">
        <v>63.26878238341969</v>
      </c>
      <c r="L20" s="6"/>
      <c r="M20" s="7">
        <v>2651</v>
      </c>
      <c r="N20" s="6">
        <v>356.741</v>
      </c>
      <c r="O20" s="6">
        <v>134.56846473029046</v>
      </c>
      <c r="P20" s="6"/>
      <c r="Q20" s="7">
        <v>7982</v>
      </c>
      <c r="R20" s="6">
        <v>489.045</v>
      </c>
      <c r="S20" s="6">
        <v>61.268479077925335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8213</v>
      </c>
      <c r="F21" s="4">
        <v>154.509</v>
      </c>
      <c r="G21" s="4">
        <v>18.81273590648971</v>
      </c>
      <c r="H21" s="4"/>
      <c r="I21" s="4">
        <v>4105</v>
      </c>
      <c r="J21" s="4">
        <v>456.296</v>
      </c>
      <c r="K21" s="4">
        <v>111.15615103532278</v>
      </c>
      <c r="L21" s="4"/>
      <c r="M21" s="4">
        <v>2870</v>
      </c>
      <c r="N21" s="4">
        <v>374.071</v>
      </c>
      <c r="O21" s="4">
        <v>130.33832752613242</v>
      </c>
      <c r="P21" s="4"/>
      <c r="Q21" s="4">
        <v>15190</v>
      </c>
      <c r="R21" s="4">
        <v>984.999</v>
      </c>
      <c r="S21" s="4">
        <v>64.8452271231073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 t="s">
        <v>57</v>
      </c>
      <c r="F22" s="4" t="s">
        <v>57</v>
      </c>
      <c r="G22" s="4">
        <v>14.716337959581203</v>
      </c>
      <c r="H22" s="4"/>
      <c r="I22" s="4">
        <v>9392</v>
      </c>
      <c r="J22" s="4">
        <v>1274.297</v>
      </c>
      <c r="K22" s="4">
        <v>135.6789821124361</v>
      </c>
      <c r="L22" s="4"/>
      <c r="M22" s="4" t="s">
        <v>57</v>
      </c>
      <c r="N22" s="4" t="s">
        <v>57</v>
      </c>
      <c r="O22" s="4">
        <v>205.93253893788705</v>
      </c>
      <c r="P22" s="4"/>
      <c r="Q22" s="4">
        <v>28268</v>
      </c>
      <c r="R22" s="4">
        <v>3590.065</v>
      </c>
      <c r="S22" s="4">
        <v>127.00102589500496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 t="s">
        <v>57</v>
      </c>
      <c r="F23" s="4" t="s">
        <v>57</v>
      </c>
      <c r="G23" s="4">
        <v>4.3707435719249474</v>
      </c>
      <c r="H23" s="4"/>
      <c r="I23" s="4">
        <v>8213</v>
      </c>
      <c r="J23" s="4">
        <v>1105.543</v>
      </c>
      <c r="K23" s="4">
        <v>134.60891269937903</v>
      </c>
      <c r="L23" s="4"/>
      <c r="M23" s="4" t="s">
        <v>57</v>
      </c>
      <c r="N23" s="4" t="s">
        <v>57</v>
      </c>
      <c r="O23" s="4">
        <v>223.0163257646838</v>
      </c>
      <c r="P23" s="4"/>
      <c r="Q23" s="4">
        <v>27078</v>
      </c>
      <c r="R23" s="4">
        <v>4683.484</v>
      </c>
      <c r="S23" s="4">
        <v>172.96270034714527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7693</v>
      </c>
      <c r="J24" s="4">
        <v>944.379</v>
      </c>
      <c r="K24" s="4">
        <v>122.7582217600416</v>
      </c>
      <c r="L24" s="4"/>
      <c r="M24" s="4">
        <v>13450</v>
      </c>
      <c r="N24" s="4">
        <v>2807.855</v>
      </c>
      <c r="O24" s="4">
        <v>208.7624535315985</v>
      </c>
      <c r="P24" s="4"/>
      <c r="Q24" s="4">
        <v>21143</v>
      </c>
      <c r="R24" s="4">
        <v>3752.234</v>
      </c>
      <c r="S24" s="4">
        <v>177.46932790994654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7179</v>
      </c>
      <c r="J25" s="4">
        <v>662.46</v>
      </c>
      <c r="K25" s="4">
        <v>92.27747597158378</v>
      </c>
      <c r="L25" s="4"/>
      <c r="M25" s="4">
        <v>10690</v>
      </c>
      <c r="N25" s="4">
        <v>1774.386</v>
      </c>
      <c r="O25" s="4">
        <v>165.98559401309635</v>
      </c>
      <c r="P25" s="4"/>
      <c r="Q25" s="4">
        <v>17869</v>
      </c>
      <c r="R25" s="4">
        <v>2436.846</v>
      </c>
      <c r="S25" s="4">
        <v>136.3728244445688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5646</v>
      </c>
      <c r="J26" s="4">
        <v>343.85</v>
      </c>
      <c r="K26" s="4">
        <v>60.90152320226709</v>
      </c>
      <c r="L26" s="4"/>
      <c r="M26" s="4">
        <v>9670</v>
      </c>
      <c r="N26" s="4">
        <v>1205.269</v>
      </c>
      <c r="O26" s="4">
        <v>124.64002068252327</v>
      </c>
      <c r="P26" s="4"/>
      <c r="Q26" s="4">
        <v>15316</v>
      </c>
      <c r="R26" s="4">
        <v>1549.119</v>
      </c>
      <c r="S26" s="4">
        <v>101.14383651083834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4802</v>
      </c>
      <c r="J27" s="4">
        <v>144.568</v>
      </c>
      <c r="K27" s="4">
        <v>30.1057892544773</v>
      </c>
      <c r="L27" s="4"/>
      <c r="M27" s="4">
        <v>8275</v>
      </c>
      <c r="N27" s="4">
        <v>691.32</v>
      </c>
      <c r="O27" s="4">
        <v>83.54320241691843</v>
      </c>
      <c r="P27" s="4"/>
      <c r="Q27" s="4">
        <v>13077</v>
      </c>
      <c r="R27" s="4">
        <v>835.888</v>
      </c>
      <c r="S27" s="4">
        <v>63.92047105605261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1689</v>
      </c>
      <c r="J28" s="4">
        <v>13.639</v>
      </c>
      <c r="K28" s="4">
        <v>8.075192421551213</v>
      </c>
      <c r="L28" s="4"/>
      <c r="M28" s="4">
        <v>9462</v>
      </c>
      <c r="N28" s="4">
        <v>321.678</v>
      </c>
      <c r="O28" s="4">
        <v>33.99682942295498</v>
      </c>
      <c r="P28" s="4"/>
      <c r="Q28" s="4">
        <v>11151</v>
      </c>
      <c r="R28" s="4">
        <v>335.317</v>
      </c>
      <c r="S28" s="4">
        <v>30.070576629898664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23091</v>
      </c>
      <c r="F29" s="5">
        <v>322.527</v>
      </c>
      <c r="G29" s="5">
        <v>13.967649733662466</v>
      </c>
      <c r="H29" s="5"/>
      <c r="I29" s="4">
        <v>50263</v>
      </c>
      <c r="J29" s="5">
        <v>5042.719</v>
      </c>
      <c r="K29" s="5">
        <v>100.32666175914689</v>
      </c>
      <c r="L29" s="5"/>
      <c r="M29" s="4">
        <v>83713</v>
      </c>
      <c r="N29" s="5">
        <v>13291.511</v>
      </c>
      <c r="O29" s="5">
        <v>158.7747542197747</v>
      </c>
      <c r="P29" s="5"/>
      <c r="Q29" s="4">
        <v>157074</v>
      </c>
      <c r="R29" s="5">
        <v>18656.997</v>
      </c>
      <c r="S29" s="5">
        <v>118.7783910768173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1394</v>
      </c>
      <c r="F31" s="6">
        <v>12.131</v>
      </c>
      <c r="G31" s="6">
        <v>8.70229555236729</v>
      </c>
      <c r="H31" s="6"/>
      <c r="I31" s="7">
        <v>11585</v>
      </c>
      <c r="J31" s="6">
        <v>644.266</v>
      </c>
      <c r="K31" s="6">
        <v>55.61208459214502</v>
      </c>
      <c r="L31" s="6"/>
      <c r="M31" s="7">
        <v>6870</v>
      </c>
      <c r="N31" s="6">
        <v>625.352</v>
      </c>
      <c r="O31" s="6">
        <v>91.02649199417759</v>
      </c>
      <c r="P31" s="6"/>
      <c r="Q31" s="7">
        <v>19853</v>
      </c>
      <c r="R31" s="6">
        <v>1281.824</v>
      </c>
      <c r="S31" s="6">
        <v>64.56575832367903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2875</v>
      </c>
      <c r="F32" s="4">
        <v>50.967</v>
      </c>
      <c r="G32" s="4">
        <v>17.727652173913043</v>
      </c>
      <c r="H32" s="4"/>
      <c r="I32" s="4">
        <v>32730</v>
      </c>
      <c r="J32" s="4">
        <v>3606.726</v>
      </c>
      <c r="K32" s="4">
        <v>110.19633363886342</v>
      </c>
      <c r="L32" s="4"/>
      <c r="M32" s="4">
        <v>13342</v>
      </c>
      <c r="N32" s="4">
        <v>1687.85</v>
      </c>
      <c r="O32" s="4">
        <v>126.50652076150502</v>
      </c>
      <c r="P32" s="4"/>
      <c r="Q32" s="4">
        <v>48961</v>
      </c>
      <c r="R32" s="4">
        <v>5346.569</v>
      </c>
      <c r="S32" s="4">
        <v>109.20056779886032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3261</v>
      </c>
      <c r="F33" s="4">
        <v>25.248</v>
      </c>
      <c r="G33" s="4">
        <v>7.742410303587857</v>
      </c>
      <c r="H33" s="4"/>
      <c r="I33" s="4">
        <v>43237</v>
      </c>
      <c r="J33" s="4">
        <v>5872.032</v>
      </c>
      <c r="K33" s="4">
        <v>135.81034761893747</v>
      </c>
      <c r="L33" s="4"/>
      <c r="M33" s="4">
        <v>33208</v>
      </c>
      <c r="N33" s="4">
        <v>6830.639</v>
      </c>
      <c r="O33" s="4">
        <v>205.6925740785353</v>
      </c>
      <c r="P33" s="4"/>
      <c r="Q33" s="4">
        <v>79711</v>
      </c>
      <c r="R33" s="4">
        <v>12728.173</v>
      </c>
      <c r="S33" s="4">
        <v>159.6790028979689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35761</v>
      </c>
      <c r="J34" s="4">
        <v>4749.921</v>
      </c>
      <c r="K34" s="4">
        <v>132.82405413718857</v>
      </c>
      <c r="L34" s="4"/>
      <c r="M34" s="4">
        <v>32935</v>
      </c>
      <c r="N34" s="4">
        <v>7300.89</v>
      </c>
      <c r="O34" s="4">
        <v>221.67572491270684</v>
      </c>
      <c r="P34" s="4"/>
      <c r="Q34" s="4">
        <v>68696</v>
      </c>
      <c r="R34" s="4">
        <v>12050.811</v>
      </c>
      <c r="S34" s="4">
        <v>175.42230988703855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31019</v>
      </c>
      <c r="J35" s="4">
        <v>3375.109</v>
      </c>
      <c r="K35" s="4">
        <v>108.80779522228312</v>
      </c>
      <c r="L35" s="4"/>
      <c r="M35" s="4">
        <v>22000</v>
      </c>
      <c r="N35" s="4">
        <v>4152.016</v>
      </c>
      <c r="O35" s="4">
        <v>188.728</v>
      </c>
      <c r="P35" s="4"/>
      <c r="Q35" s="4">
        <v>53019</v>
      </c>
      <c r="R35" s="4">
        <v>7527.125</v>
      </c>
      <c r="S35" s="4">
        <v>141.97033139063353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29002</v>
      </c>
      <c r="J36" s="4">
        <v>2244.514</v>
      </c>
      <c r="K36" s="4">
        <v>77.39169712433625</v>
      </c>
      <c r="L36" s="4"/>
      <c r="M36" s="4">
        <v>20659</v>
      </c>
      <c r="N36" s="4">
        <v>3038.401</v>
      </c>
      <c r="O36" s="4">
        <v>147.07396292172902</v>
      </c>
      <c r="P36" s="4"/>
      <c r="Q36" s="4">
        <v>49662</v>
      </c>
      <c r="R36" s="4">
        <v>5282.926</v>
      </c>
      <c r="S36" s="4">
        <v>106.37763279771254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25968</v>
      </c>
      <c r="J37" s="4">
        <v>1203.383</v>
      </c>
      <c r="K37" s="4">
        <v>46.340996611213804</v>
      </c>
      <c r="L37" s="4"/>
      <c r="M37" s="4">
        <v>20131</v>
      </c>
      <c r="N37" s="4">
        <v>2134.658</v>
      </c>
      <c r="O37" s="4">
        <v>106.03834881526005</v>
      </c>
      <c r="P37" s="4"/>
      <c r="Q37" s="4">
        <v>46099</v>
      </c>
      <c r="R37" s="4">
        <v>3338.041</v>
      </c>
      <c r="S37" s="4">
        <v>72.41026920323651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22633</v>
      </c>
      <c r="J38" s="4">
        <v>361.319</v>
      </c>
      <c r="K38" s="4">
        <v>15.96425573277957</v>
      </c>
      <c r="L38" s="4"/>
      <c r="M38" s="4">
        <v>19220</v>
      </c>
      <c r="N38" s="4">
        <v>1248.973</v>
      </c>
      <c r="O38" s="4">
        <v>64.98298647242456</v>
      </c>
      <c r="P38" s="4"/>
      <c r="Q38" s="4">
        <v>41858</v>
      </c>
      <c r="R38" s="4">
        <v>1610.331</v>
      </c>
      <c r="S38" s="4">
        <v>38.47128386449424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15821</v>
      </c>
      <c r="N39" s="4">
        <v>379.898</v>
      </c>
      <c r="O39" s="4">
        <v>24.01226218317426</v>
      </c>
      <c r="P39" s="4"/>
      <c r="Q39" s="4">
        <v>15821</v>
      </c>
      <c r="R39" s="4">
        <v>379.898</v>
      </c>
      <c r="S39" s="4">
        <v>24.01226218317426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7530</v>
      </c>
      <c r="F40" s="5">
        <v>88.346</v>
      </c>
      <c r="G40" s="5">
        <v>11.732536520584329</v>
      </c>
      <c r="H40" s="5"/>
      <c r="I40" s="4">
        <v>231935</v>
      </c>
      <c r="J40" s="5">
        <v>22057.27</v>
      </c>
      <c r="K40" s="5">
        <v>95.10108435553065</v>
      </c>
      <c r="L40" s="5"/>
      <c r="M40" s="4">
        <v>184186</v>
      </c>
      <c r="N40" s="5">
        <v>27398.677</v>
      </c>
      <c r="O40" s="5">
        <v>148.75548087259617</v>
      </c>
      <c r="P40" s="5"/>
      <c r="Q40" s="4">
        <v>423680</v>
      </c>
      <c r="R40" s="5">
        <v>49545.698</v>
      </c>
      <c r="S40" s="5">
        <v>116.94131891993958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46779</v>
      </c>
      <c r="F42" s="6">
        <v>429.892</v>
      </c>
      <c r="G42" s="6">
        <v>9.189850146433228</v>
      </c>
      <c r="H42" s="6"/>
      <c r="I42" s="7">
        <v>15229</v>
      </c>
      <c r="J42" s="6">
        <v>854.291</v>
      </c>
      <c r="K42" s="6">
        <v>56.09632937159367</v>
      </c>
      <c r="L42" s="6"/>
      <c r="M42" s="7">
        <v>10094</v>
      </c>
      <c r="N42" s="6">
        <v>1028.152</v>
      </c>
      <c r="O42" s="6">
        <v>101.85773726966515</v>
      </c>
      <c r="P42" s="6"/>
      <c r="Q42" s="7">
        <v>72120</v>
      </c>
      <c r="R42" s="6">
        <v>2312.607</v>
      </c>
      <c r="S42" s="6">
        <v>32.06609816971714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87863</v>
      </c>
      <c r="F43" s="4">
        <v>1606.405</v>
      </c>
      <c r="G43" s="4">
        <v>18.283065681800075</v>
      </c>
      <c r="H43" s="4"/>
      <c r="I43" s="4">
        <v>43938</v>
      </c>
      <c r="J43" s="4">
        <v>4857.047</v>
      </c>
      <c r="K43" s="4">
        <v>110.54319723246392</v>
      </c>
      <c r="L43" s="4"/>
      <c r="M43" s="4">
        <v>17535</v>
      </c>
      <c r="N43" s="4">
        <v>2227.687</v>
      </c>
      <c r="O43" s="4">
        <v>127.04231536926147</v>
      </c>
      <c r="P43" s="4"/>
      <c r="Q43" s="4">
        <v>149396</v>
      </c>
      <c r="R43" s="4">
        <v>8693.087</v>
      </c>
      <c r="S43" s="4">
        <v>58.188217890706575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58260</v>
      </c>
      <c r="F44" s="4">
        <v>551.522</v>
      </c>
      <c r="G44" s="4">
        <v>9.466563680054927</v>
      </c>
      <c r="H44" s="4"/>
      <c r="I44" s="4">
        <v>60499</v>
      </c>
      <c r="J44" s="4">
        <v>8219.519</v>
      </c>
      <c r="K44" s="4">
        <v>135.86206383576587</v>
      </c>
      <c r="L44" s="4"/>
      <c r="M44" s="4">
        <v>46876</v>
      </c>
      <c r="N44" s="4">
        <v>9647.372</v>
      </c>
      <c r="O44" s="4">
        <v>205.80621213414113</v>
      </c>
      <c r="P44" s="4"/>
      <c r="Q44" s="4">
        <v>165687</v>
      </c>
      <c r="R44" s="4">
        <v>18419.027</v>
      </c>
      <c r="S44" s="4">
        <v>111.16760518326724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2879</v>
      </c>
      <c r="F45" s="4">
        <v>12.595</v>
      </c>
      <c r="G45" s="4">
        <v>4.374782910732893</v>
      </c>
      <c r="H45" s="4"/>
      <c r="I45" s="4">
        <v>48672</v>
      </c>
      <c r="J45" s="4">
        <v>6487.101</v>
      </c>
      <c r="K45" s="4">
        <v>133.28198964497042</v>
      </c>
      <c r="L45" s="4"/>
      <c r="M45" s="4">
        <v>51392</v>
      </c>
      <c r="N45" s="4">
        <v>11417.068</v>
      </c>
      <c r="O45" s="4">
        <v>222.15652241594023</v>
      </c>
      <c r="P45" s="4"/>
      <c r="Q45" s="4">
        <v>102943</v>
      </c>
      <c r="R45" s="4">
        <v>17916.764</v>
      </c>
      <c r="S45" s="4">
        <v>174.04548148004235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41941</v>
      </c>
      <c r="J46" s="4">
        <v>4675.409</v>
      </c>
      <c r="K46" s="4">
        <v>111.47585894470804</v>
      </c>
      <c r="L46" s="4"/>
      <c r="M46" s="4">
        <v>36726</v>
      </c>
      <c r="N46" s="4">
        <v>7202.285</v>
      </c>
      <c r="O46" s="4">
        <v>196.10861515002995</v>
      </c>
      <c r="P46" s="4"/>
      <c r="Q46" s="4">
        <v>78667</v>
      </c>
      <c r="R46" s="4">
        <v>11877.694</v>
      </c>
      <c r="S46" s="4">
        <v>150.98699581781432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38469</v>
      </c>
      <c r="J47" s="4">
        <v>3088.745</v>
      </c>
      <c r="K47" s="4">
        <v>80.29179339208194</v>
      </c>
      <c r="L47" s="4"/>
      <c r="M47" s="4">
        <v>32291</v>
      </c>
      <c r="N47" s="4">
        <v>4953.255</v>
      </c>
      <c r="O47" s="4">
        <v>153.39428943049145</v>
      </c>
      <c r="P47" s="4"/>
      <c r="Q47" s="4">
        <v>70761</v>
      </c>
      <c r="R47" s="4">
        <v>8042.011</v>
      </c>
      <c r="S47" s="4">
        <v>113.65032998403075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33060</v>
      </c>
      <c r="J48" s="4">
        <v>1615.733</v>
      </c>
      <c r="K48" s="4">
        <v>48.8727465214761</v>
      </c>
      <c r="L48" s="4"/>
      <c r="M48" s="4">
        <v>30480</v>
      </c>
      <c r="N48" s="4">
        <v>3412.674</v>
      </c>
      <c r="O48" s="4">
        <v>111.96437007874016</v>
      </c>
      <c r="P48" s="4"/>
      <c r="Q48" s="4">
        <v>63540</v>
      </c>
      <c r="R48" s="4">
        <v>5028.407</v>
      </c>
      <c r="S48" s="4">
        <v>79.13766131570664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28449</v>
      </c>
      <c r="J49" s="4">
        <v>522.836</v>
      </c>
      <c r="K49" s="4">
        <v>18.378009771872474</v>
      </c>
      <c r="L49" s="4"/>
      <c r="M49" s="4">
        <v>28019</v>
      </c>
      <c r="N49" s="4">
        <v>1974.707</v>
      </c>
      <c r="O49" s="4">
        <v>70.4774260323352</v>
      </c>
      <c r="P49" s="4"/>
      <c r="Q49" s="4">
        <v>56473</v>
      </c>
      <c r="R49" s="4">
        <v>2497.582</v>
      </c>
      <c r="S49" s="4">
        <v>44.226125759212366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1689</v>
      </c>
      <c r="J50" s="4">
        <v>13.639</v>
      </c>
      <c r="K50" s="4">
        <v>8.075192421551213</v>
      </c>
      <c r="L50" s="4"/>
      <c r="M50" s="4">
        <v>25641</v>
      </c>
      <c r="N50" s="4">
        <v>709.97</v>
      </c>
      <c r="O50" s="4">
        <v>27.688857688857688</v>
      </c>
      <c r="P50" s="4"/>
      <c r="Q50" s="4">
        <v>27330</v>
      </c>
      <c r="R50" s="4">
        <v>723.609</v>
      </c>
      <c r="S50" s="4">
        <v>26.476728869374313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8">
        <v>195781</v>
      </c>
      <c r="F51" s="9">
        <v>2600.414</v>
      </c>
      <c r="G51" s="9">
        <v>13.282259259070083</v>
      </c>
      <c r="H51" s="9"/>
      <c r="I51" s="8">
        <v>311946</v>
      </c>
      <c r="J51" s="9">
        <v>30334.32</v>
      </c>
      <c r="K51" s="9">
        <v>97.24221499874979</v>
      </c>
      <c r="L51" s="9"/>
      <c r="M51" s="8">
        <v>279054</v>
      </c>
      <c r="N51" s="9">
        <v>42573.17</v>
      </c>
      <c r="O51" s="9">
        <v>152.56247894672717</v>
      </c>
      <c r="P51" s="9"/>
      <c r="Q51" s="8">
        <v>786917</v>
      </c>
      <c r="R51" s="9">
        <v>75510.788</v>
      </c>
      <c r="S51" s="9">
        <v>95.95775412146389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10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3">
        <v>4</v>
      </c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 customHeight="1">
      <c r="A5" s="13"/>
      <c r="B5" s="13"/>
      <c r="C5" s="13"/>
      <c r="D5" s="13"/>
      <c r="E5" s="14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3"/>
      <c r="R5" s="13"/>
      <c r="S5" s="13"/>
      <c r="T5" s="12"/>
    </row>
    <row r="6" spans="1:20" ht="12.75" customHeight="1">
      <c r="A6" s="16"/>
      <c r="B6" s="16"/>
      <c r="C6" s="16"/>
      <c r="D6" s="16"/>
      <c r="E6" s="17" t="s">
        <v>28</v>
      </c>
      <c r="F6" s="18"/>
      <c r="G6" s="17"/>
      <c r="H6" s="19"/>
      <c r="I6" s="17" t="s">
        <v>32</v>
      </c>
      <c r="J6" s="18"/>
      <c r="K6" s="17"/>
      <c r="L6" s="19"/>
      <c r="M6" s="17" t="s">
        <v>33</v>
      </c>
      <c r="N6" s="18"/>
      <c r="O6" s="17"/>
      <c r="P6" s="20"/>
      <c r="Q6" s="21" t="s">
        <v>13</v>
      </c>
      <c r="R6" s="22"/>
      <c r="S6" s="21"/>
      <c r="T6" s="12"/>
    </row>
    <row r="7" spans="1:20" ht="25.5">
      <c r="A7" s="23" t="s">
        <v>17</v>
      </c>
      <c r="B7" s="21" t="s">
        <v>23</v>
      </c>
      <c r="C7" s="21"/>
      <c r="D7" s="21"/>
      <c r="E7" s="24" t="s">
        <v>29</v>
      </c>
      <c r="F7" s="25" t="s">
        <v>30</v>
      </c>
      <c r="G7" s="25" t="s">
        <v>31</v>
      </c>
      <c r="H7" s="26"/>
      <c r="I7" s="24" t="s">
        <v>29</v>
      </c>
      <c r="J7" s="25" t="s">
        <v>30</v>
      </c>
      <c r="K7" s="25" t="s">
        <v>31</v>
      </c>
      <c r="L7" s="26"/>
      <c r="M7" s="24" t="s">
        <v>29</v>
      </c>
      <c r="N7" s="25" t="s">
        <v>30</v>
      </c>
      <c r="O7" s="25" t="s">
        <v>31</v>
      </c>
      <c r="P7" s="26"/>
      <c r="Q7" s="24" t="s">
        <v>29</v>
      </c>
      <c r="R7" s="25" t="s">
        <v>30</v>
      </c>
      <c r="S7" s="25" t="s">
        <v>31</v>
      </c>
      <c r="T7" s="12"/>
    </row>
    <row r="8" spans="1:20" ht="12.7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2"/>
    </row>
    <row r="9" spans="1:20" ht="12.75" customHeight="1">
      <c r="A9" s="29"/>
      <c r="B9" s="6">
        <v>0</v>
      </c>
      <c r="C9" s="30" t="s">
        <v>24</v>
      </c>
      <c r="D9" s="6">
        <v>4000</v>
      </c>
      <c r="E9" s="7">
        <v>41425</v>
      </c>
      <c r="F9" s="6">
        <v>381.895</v>
      </c>
      <c r="G9" s="6">
        <v>9.218949909474954</v>
      </c>
      <c r="H9" s="6"/>
      <c r="I9" s="7">
        <v>2096</v>
      </c>
      <c r="J9" s="6">
        <v>112.214</v>
      </c>
      <c r="K9" s="6">
        <v>53.537213740458014</v>
      </c>
      <c r="L9" s="6"/>
      <c r="M9" s="7">
        <v>570</v>
      </c>
      <c r="N9" s="6">
        <v>45.994</v>
      </c>
      <c r="O9" s="6">
        <v>80.69122807017544</v>
      </c>
      <c r="P9" s="6"/>
      <c r="Q9" s="7">
        <v>44104</v>
      </c>
      <c r="R9" s="6">
        <v>540.242</v>
      </c>
      <c r="S9" s="6">
        <v>12.249274442227462</v>
      </c>
      <c r="T9" s="12"/>
    </row>
    <row r="10" spans="1:20" ht="12.75" customHeight="1">
      <c r="A10" s="31"/>
      <c r="B10" s="4">
        <v>4001</v>
      </c>
      <c r="C10" s="30" t="s">
        <v>24</v>
      </c>
      <c r="D10" s="4">
        <v>8000</v>
      </c>
      <c r="E10" s="4">
        <v>76356</v>
      </c>
      <c r="F10" s="4">
        <v>1395.387</v>
      </c>
      <c r="G10" s="4">
        <v>18.274752475247524</v>
      </c>
      <c r="H10" s="4"/>
      <c r="I10" s="4">
        <v>7090</v>
      </c>
      <c r="J10" s="4">
        <v>793.299</v>
      </c>
      <c r="K10" s="4">
        <v>111.88984485190409</v>
      </c>
      <c r="L10" s="4"/>
      <c r="M10" s="4">
        <v>1316</v>
      </c>
      <c r="N10" s="4">
        <v>165.37</v>
      </c>
      <c r="O10" s="4">
        <v>125.66109422492401</v>
      </c>
      <c r="P10" s="4"/>
      <c r="Q10" s="4">
        <v>84806</v>
      </c>
      <c r="R10" s="4">
        <v>2354.855</v>
      </c>
      <c r="S10" s="4">
        <v>27.767551824163384</v>
      </c>
      <c r="T10" s="12"/>
    </row>
    <row r="11" spans="1:20" ht="12.75" customHeight="1">
      <c r="A11" s="11"/>
      <c r="B11" s="4">
        <v>8001</v>
      </c>
      <c r="C11" s="30" t="s">
        <v>24</v>
      </c>
      <c r="D11" s="4">
        <v>12000</v>
      </c>
      <c r="E11" s="4" t="s">
        <v>57</v>
      </c>
      <c r="F11" s="4" t="s">
        <v>57</v>
      </c>
      <c r="G11" s="4">
        <v>8.697123373400375</v>
      </c>
      <c r="H11" s="4"/>
      <c r="I11" s="4">
        <v>7851</v>
      </c>
      <c r="J11" s="4">
        <v>1071.556</v>
      </c>
      <c r="K11" s="4">
        <v>136.48656222137308</v>
      </c>
      <c r="L11" s="4"/>
      <c r="M11" s="4" t="s">
        <v>57</v>
      </c>
      <c r="N11" s="4" t="s">
        <v>57</v>
      </c>
      <c r="O11" s="4">
        <v>206.75707154742096</v>
      </c>
      <c r="P11" s="4"/>
      <c r="Q11" s="4">
        <v>57238</v>
      </c>
      <c r="R11" s="4">
        <v>2096.178</v>
      </c>
      <c r="S11" s="4">
        <v>36.622139138334674</v>
      </c>
      <c r="T11" s="12"/>
    </row>
    <row r="12" spans="1:20" ht="12.75" customHeight="1">
      <c r="A12" s="31"/>
      <c r="B12" s="4">
        <v>12001</v>
      </c>
      <c r="C12" s="30" t="s">
        <v>24</v>
      </c>
      <c r="D12" s="4">
        <v>16000</v>
      </c>
      <c r="E12" s="4" t="s">
        <v>57</v>
      </c>
      <c r="F12" s="4" t="s">
        <v>54</v>
      </c>
      <c r="G12" s="4">
        <v>16</v>
      </c>
      <c r="H12" s="4"/>
      <c r="I12" s="4">
        <v>4693</v>
      </c>
      <c r="J12" s="4">
        <v>631.3</v>
      </c>
      <c r="K12" s="4">
        <v>134.51949712337523</v>
      </c>
      <c r="L12" s="4"/>
      <c r="M12" s="4" t="s">
        <v>57</v>
      </c>
      <c r="N12" s="4" t="s">
        <v>57</v>
      </c>
      <c r="O12" s="4">
        <v>223.08880778588806</v>
      </c>
      <c r="P12" s="4"/>
      <c r="Q12" s="4">
        <v>7160</v>
      </c>
      <c r="R12" s="4">
        <v>1181.453</v>
      </c>
      <c r="S12" s="4">
        <v>165.00740223463688</v>
      </c>
      <c r="T12" s="12"/>
    </row>
    <row r="13" spans="1:20" ht="12.75" customHeight="1">
      <c r="A13" s="31"/>
      <c r="B13" s="4">
        <v>16001</v>
      </c>
      <c r="C13" s="30" t="s">
        <v>24</v>
      </c>
      <c r="D13" s="4">
        <v>20000</v>
      </c>
      <c r="E13" s="4">
        <v>0</v>
      </c>
      <c r="F13" s="4">
        <v>0</v>
      </c>
      <c r="G13" s="4">
        <v>0</v>
      </c>
      <c r="H13" s="4"/>
      <c r="I13" s="4">
        <v>3221</v>
      </c>
      <c r="J13" s="4">
        <v>355.493</v>
      </c>
      <c r="K13" s="4">
        <v>110.3672772430922</v>
      </c>
      <c r="L13" s="4"/>
      <c r="M13" s="4">
        <v>1275</v>
      </c>
      <c r="N13" s="4">
        <v>242.341</v>
      </c>
      <c r="O13" s="4">
        <v>190.0713725490196</v>
      </c>
      <c r="P13" s="4"/>
      <c r="Q13" s="4">
        <v>4496</v>
      </c>
      <c r="R13" s="4">
        <v>597.834</v>
      </c>
      <c r="S13" s="4">
        <v>132.97019572953738</v>
      </c>
      <c r="T13" s="12"/>
    </row>
    <row r="14" spans="1:20" ht="12.75" customHeight="1">
      <c r="A14" s="31"/>
      <c r="B14" s="4">
        <v>20001</v>
      </c>
      <c r="C14" s="30" t="s">
        <v>24</v>
      </c>
      <c r="D14" s="4">
        <v>24000</v>
      </c>
      <c r="E14" s="4">
        <v>0</v>
      </c>
      <c r="F14" s="4">
        <v>0</v>
      </c>
      <c r="G14" s="4">
        <v>0</v>
      </c>
      <c r="H14" s="4"/>
      <c r="I14" s="4">
        <v>2286</v>
      </c>
      <c r="J14" s="4">
        <v>181.706</v>
      </c>
      <c r="K14" s="4">
        <v>79.48643919510062</v>
      </c>
      <c r="L14" s="4"/>
      <c r="M14" s="4">
        <v>941</v>
      </c>
      <c r="N14" s="4">
        <v>140.402</v>
      </c>
      <c r="O14" s="4">
        <v>149.20510095642933</v>
      </c>
      <c r="P14" s="4"/>
      <c r="Q14" s="4">
        <v>3227</v>
      </c>
      <c r="R14" s="4">
        <v>322.108</v>
      </c>
      <c r="S14" s="4">
        <v>99.8165478772854</v>
      </c>
      <c r="T14" s="12"/>
    </row>
    <row r="15" spans="1:20" ht="12.75" customHeight="1">
      <c r="A15" s="31"/>
      <c r="B15" s="4">
        <v>24001</v>
      </c>
      <c r="C15" s="30" t="s">
        <v>24</v>
      </c>
      <c r="D15" s="4">
        <v>28000</v>
      </c>
      <c r="E15" s="4">
        <v>0</v>
      </c>
      <c r="F15" s="4">
        <v>0</v>
      </c>
      <c r="G15" s="4">
        <v>0</v>
      </c>
      <c r="H15" s="4"/>
      <c r="I15" s="4">
        <v>1445</v>
      </c>
      <c r="J15" s="4">
        <v>68.494</v>
      </c>
      <c r="K15" s="4">
        <v>47.40069204152249</v>
      </c>
      <c r="L15" s="4"/>
      <c r="M15" s="4">
        <v>677</v>
      </c>
      <c r="N15" s="4">
        <v>72.571</v>
      </c>
      <c r="O15" s="4">
        <v>107.19497784342688</v>
      </c>
      <c r="P15" s="4"/>
      <c r="Q15" s="4">
        <v>2122</v>
      </c>
      <c r="R15" s="4">
        <v>141.065</v>
      </c>
      <c r="S15" s="4">
        <v>66.47737983034872</v>
      </c>
      <c r="T15" s="12"/>
    </row>
    <row r="16" spans="1:20" ht="12.75" customHeight="1">
      <c r="A16" s="31"/>
      <c r="B16" s="4">
        <v>28001</v>
      </c>
      <c r="C16" s="30"/>
      <c r="D16" s="4">
        <v>32000</v>
      </c>
      <c r="E16" s="4">
        <v>0</v>
      </c>
      <c r="F16" s="4">
        <v>0</v>
      </c>
      <c r="G16" s="4">
        <v>0</v>
      </c>
      <c r="H16" s="4"/>
      <c r="I16" s="4">
        <v>1014</v>
      </c>
      <c r="J16" s="4">
        <v>16.949</v>
      </c>
      <c r="K16" s="4">
        <v>16.714990138067062</v>
      </c>
      <c r="L16" s="4"/>
      <c r="M16" s="4">
        <v>523</v>
      </c>
      <c r="N16" s="4">
        <v>34.412</v>
      </c>
      <c r="O16" s="4">
        <v>65.79732313575526</v>
      </c>
      <c r="P16" s="4"/>
      <c r="Q16" s="4">
        <v>1537</v>
      </c>
      <c r="R16" s="4">
        <v>51.361</v>
      </c>
      <c r="S16" s="4">
        <v>33.416395575797004</v>
      </c>
      <c r="T16" s="12"/>
    </row>
    <row r="17" spans="1:20" ht="12.75" customHeight="1">
      <c r="A17" s="31"/>
      <c r="B17" s="4">
        <v>32001</v>
      </c>
      <c r="C17" s="30"/>
      <c r="D17" s="4" t="s">
        <v>25</v>
      </c>
      <c r="E17" s="4">
        <v>0</v>
      </c>
      <c r="F17" s="4">
        <v>0</v>
      </c>
      <c r="G17" s="4">
        <v>0</v>
      </c>
      <c r="H17" s="4"/>
      <c r="I17" s="4">
        <v>0</v>
      </c>
      <c r="J17" s="4">
        <v>0</v>
      </c>
      <c r="K17" s="4">
        <v>0</v>
      </c>
      <c r="L17" s="4"/>
      <c r="M17" s="4">
        <v>358</v>
      </c>
      <c r="N17" s="4">
        <v>8.394</v>
      </c>
      <c r="O17" s="4">
        <v>23.446927374301676</v>
      </c>
      <c r="P17" s="4"/>
      <c r="Q17" s="4">
        <v>358</v>
      </c>
      <c r="R17" s="4">
        <v>8.394</v>
      </c>
      <c r="S17" s="4">
        <v>23.446927374301676</v>
      </c>
      <c r="T17" s="12"/>
    </row>
    <row r="18" spans="1:20" ht="12.75" customHeight="1">
      <c r="A18" s="31"/>
      <c r="B18" s="24"/>
      <c r="C18" s="32"/>
      <c r="D18" s="24" t="s">
        <v>26</v>
      </c>
      <c r="E18" s="4">
        <v>164121</v>
      </c>
      <c r="F18" s="5">
        <v>2180.314</v>
      </c>
      <c r="G18" s="5">
        <v>13.28479597370233</v>
      </c>
      <c r="H18" s="5"/>
      <c r="I18" s="4">
        <v>29696</v>
      </c>
      <c r="J18" s="5">
        <v>3231.011</v>
      </c>
      <c r="K18" s="5">
        <v>108.80290274784483</v>
      </c>
      <c r="L18" s="5"/>
      <c r="M18" s="4">
        <v>11131</v>
      </c>
      <c r="N18" s="5">
        <v>1880.926</v>
      </c>
      <c r="O18" s="5">
        <v>168.98086425298715</v>
      </c>
      <c r="P18" s="5"/>
      <c r="Q18" s="4">
        <v>205048</v>
      </c>
      <c r="R18" s="5">
        <v>7293.49</v>
      </c>
      <c r="S18" s="5">
        <v>35.569671491553194</v>
      </c>
      <c r="T18" s="12"/>
    </row>
    <row r="19" spans="1:20" ht="12.75" customHeigh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2"/>
    </row>
    <row r="20" spans="1:20" ht="12.75" customHeight="1">
      <c r="A20" s="29"/>
      <c r="B20" s="6">
        <v>0</v>
      </c>
      <c r="C20" s="30" t="s">
        <v>24</v>
      </c>
      <c r="D20" s="6">
        <v>4000</v>
      </c>
      <c r="E20" s="7">
        <v>3751</v>
      </c>
      <c r="F20" s="6">
        <v>34.298</v>
      </c>
      <c r="G20" s="6">
        <v>9.143695014662757</v>
      </c>
      <c r="H20" s="6"/>
      <c r="I20" s="7">
        <v>1537</v>
      </c>
      <c r="J20" s="6">
        <v>97.406</v>
      </c>
      <c r="K20" s="6">
        <v>63.37410540013013</v>
      </c>
      <c r="L20" s="6"/>
      <c r="M20" s="7">
        <v>2645</v>
      </c>
      <c r="N20" s="6">
        <v>356.417</v>
      </c>
      <c r="O20" s="6">
        <v>134.75122873345936</v>
      </c>
      <c r="P20" s="6"/>
      <c r="Q20" s="7">
        <v>7934</v>
      </c>
      <c r="R20" s="6">
        <v>488.179</v>
      </c>
      <c r="S20" s="6">
        <v>61.52999747920343</v>
      </c>
      <c r="T20" s="12"/>
    </row>
    <row r="21" spans="1:20" ht="12.75" customHeight="1">
      <c r="A21" s="31"/>
      <c r="B21" s="4">
        <v>4001</v>
      </c>
      <c r="C21" s="30" t="s">
        <v>24</v>
      </c>
      <c r="D21" s="4">
        <v>8000</v>
      </c>
      <c r="E21" s="4">
        <v>8188</v>
      </c>
      <c r="F21" s="4">
        <v>154.129</v>
      </c>
      <c r="G21" s="4">
        <v>18.823766487542745</v>
      </c>
      <c r="H21" s="4"/>
      <c r="I21" s="4">
        <v>4087</v>
      </c>
      <c r="J21" s="4">
        <v>454.911</v>
      </c>
      <c r="K21" s="4">
        <v>111.3068265231221</v>
      </c>
      <c r="L21" s="4"/>
      <c r="M21" s="4">
        <v>2862</v>
      </c>
      <c r="N21" s="4">
        <v>373.517</v>
      </c>
      <c r="O21" s="4">
        <v>130.50908455625438</v>
      </c>
      <c r="P21" s="4"/>
      <c r="Q21" s="4">
        <v>15139</v>
      </c>
      <c r="R21" s="4">
        <v>982.68</v>
      </c>
      <c r="S21" s="4">
        <v>64.91049606975362</v>
      </c>
      <c r="T21" s="12"/>
    </row>
    <row r="22" spans="1:20" ht="12.75" customHeight="1">
      <c r="A22" s="11"/>
      <c r="B22" s="4">
        <v>8001</v>
      </c>
      <c r="C22" s="30" t="s">
        <v>24</v>
      </c>
      <c r="D22" s="4">
        <v>12000</v>
      </c>
      <c r="E22" s="4" t="s">
        <v>57</v>
      </c>
      <c r="F22" s="4" t="s">
        <v>57</v>
      </c>
      <c r="G22" s="4">
        <v>14.720229380185456</v>
      </c>
      <c r="H22" s="4"/>
      <c r="I22" s="4">
        <v>9354</v>
      </c>
      <c r="J22" s="4">
        <v>1270.854</v>
      </c>
      <c r="K22" s="4">
        <v>135.86209108402824</v>
      </c>
      <c r="L22" s="4"/>
      <c r="M22" s="4" t="s">
        <v>57</v>
      </c>
      <c r="N22" s="4" t="s">
        <v>57</v>
      </c>
      <c r="O22" s="4">
        <v>206.07460018814675</v>
      </c>
      <c r="P22" s="4"/>
      <c r="Q22" s="4">
        <v>28184</v>
      </c>
      <c r="R22" s="4">
        <v>3582.133</v>
      </c>
      <c r="S22" s="4">
        <v>127.09810530797616</v>
      </c>
      <c r="T22" s="12"/>
    </row>
    <row r="23" spans="1:20" ht="12.75" customHeight="1">
      <c r="A23" s="31"/>
      <c r="B23" s="4">
        <v>12001</v>
      </c>
      <c r="C23" s="30" t="s">
        <v>24</v>
      </c>
      <c r="D23" s="4">
        <v>16000</v>
      </c>
      <c r="E23" s="4" t="s">
        <v>57</v>
      </c>
      <c r="F23" s="4" t="s">
        <v>57</v>
      </c>
      <c r="G23" s="4">
        <v>4.374695015684908</v>
      </c>
      <c r="H23" s="4"/>
      <c r="I23" s="4">
        <v>8195</v>
      </c>
      <c r="J23" s="4">
        <v>1104.129</v>
      </c>
      <c r="K23" s="4">
        <v>134.7320317266626</v>
      </c>
      <c r="L23" s="4"/>
      <c r="M23" s="4" t="s">
        <v>57</v>
      </c>
      <c r="N23" s="4" t="s">
        <v>57</v>
      </c>
      <c r="O23" s="4">
        <v>223.1486215538847</v>
      </c>
      <c r="P23" s="4"/>
      <c r="Q23" s="4">
        <v>27024</v>
      </c>
      <c r="R23" s="4">
        <v>4678.132</v>
      </c>
      <c r="S23" s="4">
        <v>173.11027235050327</v>
      </c>
      <c r="T23" s="12"/>
    </row>
    <row r="24" spans="1:20" ht="12.75" customHeight="1">
      <c r="A24" s="31"/>
      <c r="B24" s="4">
        <v>16001</v>
      </c>
      <c r="C24" s="30" t="s">
        <v>24</v>
      </c>
      <c r="D24" s="4">
        <v>20000</v>
      </c>
      <c r="E24" s="4">
        <v>0</v>
      </c>
      <c r="F24" s="4">
        <v>0</v>
      </c>
      <c r="G24" s="4">
        <v>0</v>
      </c>
      <c r="H24" s="4"/>
      <c r="I24" s="4">
        <v>7654</v>
      </c>
      <c r="J24" s="4">
        <v>941.474</v>
      </c>
      <c r="K24" s="4">
        <v>123.00418082048603</v>
      </c>
      <c r="L24" s="4"/>
      <c r="M24" s="4">
        <v>13428</v>
      </c>
      <c r="N24" s="4">
        <v>2805.335</v>
      </c>
      <c r="O24" s="4">
        <v>208.91681560917485</v>
      </c>
      <c r="P24" s="4"/>
      <c r="Q24" s="4">
        <v>21082</v>
      </c>
      <c r="R24" s="4">
        <v>3746.809</v>
      </c>
      <c r="S24" s="4">
        <v>177.72550042690446</v>
      </c>
      <c r="T24" s="12"/>
    </row>
    <row r="25" spans="1:20" ht="12.75" customHeight="1">
      <c r="A25" s="31"/>
      <c r="B25" s="4">
        <v>20001</v>
      </c>
      <c r="C25" s="30" t="s">
        <v>24</v>
      </c>
      <c r="D25" s="4">
        <v>24000</v>
      </c>
      <c r="E25" s="4">
        <v>0</v>
      </c>
      <c r="F25" s="4">
        <v>0</v>
      </c>
      <c r="G25" s="4">
        <v>0</v>
      </c>
      <c r="H25" s="4"/>
      <c r="I25" s="4">
        <v>7156</v>
      </c>
      <c r="J25" s="4">
        <v>661.032</v>
      </c>
      <c r="K25" s="4">
        <v>92.3745108999441</v>
      </c>
      <c r="L25" s="4"/>
      <c r="M25" s="4">
        <v>10670</v>
      </c>
      <c r="N25" s="4">
        <v>1772.562</v>
      </c>
      <c r="O25" s="4">
        <v>166.1257731958763</v>
      </c>
      <c r="P25" s="4"/>
      <c r="Q25" s="4">
        <v>17826</v>
      </c>
      <c r="R25" s="4">
        <v>2433.594</v>
      </c>
      <c r="S25" s="4">
        <v>136.51935375294514</v>
      </c>
      <c r="T25" s="12"/>
    </row>
    <row r="26" spans="1:20" ht="12.75" customHeight="1">
      <c r="A26" s="31"/>
      <c r="B26" s="4">
        <v>24001</v>
      </c>
      <c r="C26" s="30" t="s">
        <v>24</v>
      </c>
      <c r="D26" s="4">
        <v>28000</v>
      </c>
      <c r="E26" s="4">
        <v>0</v>
      </c>
      <c r="F26" s="4">
        <v>0</v>
      </c>
      <c r="G26" s="4">
        <v>0</v>
      </c>
      <c r="H26" s="4"/>
      <c r="I26" s="4">
        <v>5630</v>
      </c>
      <c r="J26" s="4">
        <v>343.242</v>
      </c>
      <c r="K26" s="4">
        <v>60.966607460035526</v>
      </c>
      <c r="L26" s="4"/>
      <c r="M26" s="4">
        <v>9647</v>
      </c>
      <c r="N26" s="4">
        <v>1203.86</v>
      </c>
      <c r="O26" s="4">
        <v>124.79112677516326</v>
      </c>
      <c r="P26" s="4"/>
      <c r="Q26" s="4">
        <v>15277</v>
      </c>
      <c r="R26" s="4">
        <v>1547.102</v>
      </c>
      <c r="S26" s="4">
        <v>101.27001374615435</v>
      </c>
      <c r="T26" s="12"/>
    </row>
    <row r="27" spans="1:20" ht="12.75" customHeight="1">
      <c r="A27" s="31"/>
      <c r="B27" s="4">
        <v>28001</v>
      </c>
      <c r="C27" s="30"/>
      <c r="D27" s="4">
        <v>32000</v>
      </c>
      <c r="E27" s="4">
        <v>0</v>
      </c>
      <c r="F27" s="4">
        <v>0</v>
      </c>
      <c r="G27" s="4">
        <v>0</v>
      </c>
      <c r="H27" s="4"/>
      <c r="I27" s="4">
        <v>4789</v>
      </c>
      <c r="J27" s="4">
        <v>144.344</v>
      </c>
      <c r="K27" s="4">
        <v>30.140739193986217</v>
      </c>
      <c r="L27" s="4"/>
      <c r="M27" s="4">
        <v>8255</v>
      </c>
      <c r="N27" s="4">
        <v>690.442</v>
      </c>
      <c r="O27" s="4">
        <v>83.63924894003634</v>
      </c>
      <c r="P27" s="4"/>
      <c r="Q27" s="4">
        <v>13044</v>
      </c>
      <c r="R27" s="4">
        <v>834.786</v>
      </c>
      <c r="S27" s="4">
        <v>63.99770009199632</v>
      </c>
      <c r="T27" s="12"/>
    </row>
    <row r="28" spans="1:20" ht="12.75" customHeight="1">
      <c r="A28" s="31"/>
      <c r="B28" s="4">
        <v>32001</v>
      </c>
      <c r="C28" s="30"/>
      <c r="D28" s="4" t="s">
        <v>25</v>
      </c>
      <c r="E28" s="4">
        <v>0</v>
      </c>
      <c r="F28" s="4">
        <v>0</v>
      </c>
      <c r="G28" s="4">
        <v>0</v>
      </c>
      <c r="H28" s="4"/>
      <c r="I28" s="4">
        <v>1684</v>
      </c>
      <c r="J28" s="4">
        <v>13.61</v>
      </c>
      <c r="K28" s="4">
        <v>8.081947743467934</v>
      </c>
      <c r="L28" s="4"/>
      <c r="M28" s="4">
        <v>9433</v>
      </c>
      <c r="N28" s="4">
        <v>321.098</v>
      </c>
      <c r="O28" s="4">
        <v>34.03986006572671</v>
      </c>
      <c r="P28" s="4"/>
      <c r="Q28" s="4">
        <v>11117</v>
      </c>
      <c r="R28" s="4">
        <v>334.708</v>
      </c>
      <c r="S28" s="4">
        <v>30.107762885670596</v>
      </c>
      <c r="T28" s="12"/>
    </row>
    <row r="29" spans="1:20" ht="12.75" customHeight="1">
      <c r="A29" s="31"/>
      <c r="B29" s="24"/>
      <c r="C29" s="32"/>
      <c r="D29" s="24" t="s">
        <v>26</v>
      </c>
      <c r="E29" s="4">
        <v>23004</v>
      </c>
      <c r="F29" s="5">
        <v>321.625</v>
      </c>
      <c r="G29" s="5">
        <v>13.981264127977743</v>
      </c>
      <c r="H29" s="5"/>
      <c r="I29" s="4">
        <v>50086</v>
      </c>
      <c r="J29" s="5">
        <v>5031.002</v>
      </c>
      <c r="K29" s="5">
        <v>100.44727069440562</v>
      </c>
      <c r="L29" s="5"/>
      <c r="M29" s="4">
        <v>83530</v>
      </c>
      <c r="N29" s="5">
        <v>13275.256</v>
      </c>
      <c r="O29" s="5">
        <v>158.92800191547946</v>
      </c>
      <c r="P29" s="5"/>
      <c r="Q29" s="4">
        <v>156627</v>
      </c>
      <c r="R29" s="5">
        <v>18628.123</v>
      </c>
      <c r="S29" s="5">
        <v>118.93302559584235</v>
      </c>
      <c r="T29" s="12"/>
    </row>
    <row r="30" spans="1:20" ht="12.75" customHeight="1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"/>
    </row>
    <row r="31" spans="1:20" ht="12.75" customHeight="1">
      <c r="A31" s="29"/>
      <c r="B31" s="6">
        <v>0</v>
      </c>
      <c r="C31" s="30" t="s">
        <v>24</v>
      </c>
      <c r="D31" s="6">
        <v>4000</v>
      </c>
      <c r="E31" s="7">
        <v>1390</v>
      </c>
      <c r="F31" s="6">
        <v>12.087</v>
      </c>
      <c r="G31" s="6">
        <v>8.69568345323741</v>
      </c>
      <c r="H31" s="6"/>
      <c r="I31" s="7">
        <v>11556</v>
      </c>
      <c r="J31" s="6">
        <v>643.487</v>
      </c>
      <c r="K31" s="6">
        <v>55.68423329871928</v>
      </c>
      <c r="L31" s="6"/>
      <c r="M31" s="7">
        <v>6853</v>
      </c>
      <c r="N31" s="6">
        <v>624.844</v>
      </c>
      <c r="O31" s="6">
        <v>91.17817014446229</v>
      </c>
      <c r="P31" s="6"/>
      <c r="Q31" s="7">
        <v>19803</v>
      </c>
      <c r="R31" s="6">
        <v>1280.493</v>
      </c>
      <c r="S31" s="6">
        <v>64.66156642932889</v>
      </c>
      <c r="T31" s="12"/>
    </row>
    <row r="32" spans="1:20" ht="12.75" customHeight="1">
      <c r="A32" s="31"/>
      <c r="B32" s="4">
        <v>4001</v>
      </c>
      <c r="C32" s="30" t="s">
        <v>24</v>
      </c>
      <c r="D32" s="4">
        <v>8000</v>
      </c>
      <c r="E32" s="4">
        <v>2868</v>
      </c>
      <c r="F32" s="4">
        <v>50.871</v>
      </c>
      <c r="G32" s="4">
        <v>17.73744769874477</v>
      </c>
      <c r="H32" s="4"/>
      <c r="I32" s="4">
        <v>32633</v>
      </c>
      <c r="J32" s="4">
        <v>3601.133</v>
      </c>
      <c r="K32" s="4">
        <v>110.35249593969294</v>
      </c>
      <c r="L32" s="4"/>
      <c r="M32" s="4">
        <v>13309</v>
      </c>
      <c r="N32" s="4">
        <v>1685.364</v>
      </c>
      <c r="O32" s="4">
        <v>126.63340596588775</v>
      </c>
      <c r="P32" s="4"/>
      <c r="Q32" s="4">
        <v>48824</v>
      </c>
      <c r="R32" s="4">
        <v>5338.394</v>
      </c>
      <c r="S32" s="4">
        <v>109.33954612485662</v>
      </c>
      <c r="T32" s="12"/>
    </row>
    <row r="33" spans="1:20" ht="12.75" customHeight="1">
      <c r="A33" s="11"/>
      <c r="B33" s="4">
        <v>8001</v>
      </c>
      <c r="C33" s="30" t="s">
        <v>24</v>
      </c>
      <c r="D33" s="4">
        <v>12000</v>
      </c>
      <c r="E33" s="4">
        <v>3253</v>
      </c>
      <c r="F33" s="4">
        <v>25.2</v>
      </c>
      <c r="G33" s="4">
        <v>7.746695358130956</v>
      </c>
      <c r="H33" s="4"/>
      <c r="I33" s="4">
        <v>43148</v>
      </c>
      <c r="J33" s="4">
        <v>5865.743</v>
      </c>
      <c r="K33" s="4">
        <v>135.94472513210346</v>
      </c>
      <c r="L33" s="4"/>
      <c r="M33" s="4">
        <v>33141</v>
      </c>
      <c r="N33" s="4">
        <v>6823.076</v>
      </c>
      <c r="O33" s="4">
        <v>205.88020880480371</v>
      </c>
      <c r="P33" s="4"/>
      <c r="Q33" s="4">
        <v>79547</v>
      </c>
      <c r="R33" s="4">
        <v>12714.273</v>
      </c>
      <c r="S33" s="4">
        <v>159.83346952116358</v>
      </c>
      <c r="T33" s="12"/>
    </row>
    <row r="34" spans="1:20" ht="12.75" customHeight="1">
      <c r="A34" s="31"/>
      <c r="B34" s="4">
        <v>12001</v>
      </c>
      <c r="C34" s="30" t="s">
        <v>24</v>
      </c>
      <c r="D34" s="4">
        <v>16000</v>
      </c>
      <c r="E34" s="4">
        <v>0</v>
      </c>
      <c r="F34" s="4">
        <v>0</v>
      </c>
      <c r="G34" s="4">
        <v>0</v>
      </c>
      <c r="H34" s="4"/>
      <c r="I34" s="4">
        <v>35665</v>
      </c>
      <c r="J34" s="4">
        <v>4742.461</v>
      </c>
      <c r="K34" s="4">
        <v>132.97240992569746</v>
      </c>
      <c r="L34" s="4"/>
      <c r="M34" s="4">
        <v>32870</v>
      </c>
      <c r="N34" s="4">
        <v>7292.983</v>
      </c>
      <c r="O34" s="4">
        <v>221.8735320961363</v>
      </c>
      <c r="P34" s="4"/>
      <c r="Q34" s="4">
        <v>68535</v>
      </c>
      <c r="R34" s="4">
        <v>12035.444</v>
      </c>
      <c r="S34" s="4">
        <v>175.61018457722332</v>
      </c>
      <c r="T34" s="12"/>
    </row>
    <row r="35" spans="1:20" ht="12.75" customHeight="1">
      <c r="A35" s="31"/>
      <c r="B35" s="4">
        <v>16001</v>
      </c>
      <c r="C35" s="30" t="s">
        <v>24</v>
      </c>
      <c r="D35" s="4">
        <v>20000</v>
      </c>
      <c r="E35" s="4">
        <v>0</v>
      </c>
      <c r="F35" s="4">
        <v>0</v>
      </c>
      <c r="G35" s="4">
        <v>0</v>
      </c>
      <c r="H35" s="4"/>
      <c r="I35" s="4">
        <v>30940</v>
      </c>
      <c r="J35" s="4">
        <v>3370.503</v>
      </c>
      <c r="K35" s="4">
        <v>108.93674854557207</v>
      </c>
      <c r="L35" s="4"/>
      <c r="M35" s="4">
        <v>21951</v>
      </c>
      <c r="N35" s="4">
        <v>4146.496</v>
      </c>
      <c r="O35" s="4">
        <v>188.89781786706757</v>
      </c>
      <c r="P35" s="4"/>
      <c r="Q35" s="4">
        <v>52891</v>
      </c>
      <c r="R35" s="4">
        <v>7516.999</v>
      </c>
      <c r="S35" s="4">
        <v>142.1224593976291</v>
      </c>
      <c r="T35" s="12"/>
    </row>
    <row r="36" spans="1:20" ht="12.75" customHeight="1">
      <c r="A36" s="31"/>
      <c r="B36" s="4">
        <v>20001</v>
      </c>
      <c r="C36" s="30" t="s">
        <v>24</v>
      </c>
      <c r="D36" s="4">
        <v>24000</v>
      </c>
      <c r="E36" s="4">
        <v>0</v>
      </c>
      <c r="F36" s="4">
        <v>0</v>
      </c>
      <c r="G36" s="4">
        <v>0</v>
      </c>
      <c r="H36" s="4"/>
      <c r="I36" s="4">
        <v>28933</v>
      </c>
      <c r="J36" s="4">
        <v>2241.65</v>
      </c>
      <c r="K36" s="4">
        <v>77.47727508381433</v>
      </c>
      <c r="L36" s="4"/>
      <c r="M36" s="4">
        <v>20618</v>
      </c>
      <c r="N36" s="4">
        <v>3035.13</v>
      </c>
      <c r="O36" s="4">
        <v>147.20777961004947</v>
      </c>
      <c r="P36" s="4"/>
      <c r="Q36" s="4">
        <v>49552</v>
      </c>
      <c r="R36" s="4">
        <v>5276.791</v>
      </c>
      <c r="S36" s="4">
        <v>106.48997013238618</v>
      </c>
      <c r="T36" s="12"/>
    </row>
    <row r="37" spans="1:20" ht="12.75" customHeight="1">
      <c r="A37" s="31"/>
      <c r="B37" s="4">
        <v>24001</v>
      </c>
      <c r="C37" s="30" t="s">
        <v>24</v>
      </c>
      <c r="D37" s="4">
        <v>28000</v>
      </c>
      <c r="E37" s="4">
        <v>0</v>
      </c>
      <c r="F37" s="4">
        <v>0</v>
      </c>
      <c r="G37" s="4">
        <v>0</v>
      </c>
      <c r="H37" s="4"/>
      <c r="I37" s="4">
        <v>25915</v>
      </c>
      <c r="J37" s="4">
        <v>1201.919</v>
      </c>
      <c r="K37" s="4">
        <v>46.37927841018715</v>
      </c>
      <c r="L37" s="4"/>
      <c r="M37" s="4">
        <v>20101</v>
      </c>
      <c r="N37" s="4">
        <v>2132.958</v>
      </c>
      <c r="O37" s="4">
        <v>106.11203422715288</v>
      </c>
      <c r="P37" s="4"/>
      <c r="Q37" s="4">
        <v>46016</v>
      </c>
      <c r="R37" s="4">
        <v>3334.877</v>
      </c>
      <c r="S37" s="4">
        <v>72.47211839360223</v>
      </c>
      <c r="T37" s="12"/>
    </row>
    <row r="38" spans="1:20" ht="12.75" customHeight="1">
      <c r="A38" s="31"/>
      <c r="B38" s="4">
        <v>28001</v>
      </c>
      <c r="C38" s="30"/>
      <c r="D38" s="4">
        <v>32000</v>
      </c>
      <c r="E38" s="4">
        <v>0</v>
      </c>
      <c r="F38" s="4">
        <v>0</v>
      </c>
      <c r="G38" s="4">
        <v>0</v>
      </c>
      <c r="H38" s="4"/>
      <c r="I38" s="4">
        <v>22589</v>
      </c>
      <c r="J38" s="4">
        <v>360.933</v>
      </c>
      <c r="K38" s="4">
        <v>15.978263756695737</v>
      </c>
      <c r="L38" s="4"/>
      <c r="M38" s="4">
        <v>19180</v>
      </c>
      <c r="N38" s="4">
        <v>1247.691</v>
      </c>
      <c r="O38" s="4">
        <v>65.05166840458811</v>
      </c>
      <c r="P38" s="4"/>
      <c r="Q38" s="4">
        <v>41774</v>
      </c>
      <c r="R38" s="4">
        <v>1608.663</v>
      </c>
      <c r="S38" s="4">
        <v>38.508713553885194</v>
      </c>
      <c r="T38" s="12"/>
    </row>
    <row r="39" spans="1:20" ht="12.75" customHeight="1">
      <c r="A39" s="31"/>
      <c r="B39" s="4">
        <v>32001</v>
      </c>
      <c r="C39" s="30"/>
      <c r="D39" s="4" t="s">
        <v>25</v>
      </c>
      <c r="E39" s="4">
        <v>0</v>
      </c>
      <c r="F39" s="4">
        <v>0</v>
      </c>
      <c r="G39" s="4">
        <v>0</v>
      </c>
      <c r="H39" s="4"/>
      <c r="I39" s="4">
        <v>0</v>
      </c>
      <c r="J39" s="4">
        <v>0</v>
      </c>
      <c r="K39" s="4">
        <v>0</v>
      </c>
      <c r="L39" s="4"/>
      <c r="M39" s="4">
        <v>15800</v>
      </c>
      <c r="N39" s="4">
        <v>379.537</v>
      </c>
      <c r="O39" s="4">
        <v>24.02132911392405</v>
      </c>
      <c r="P39" s="4"/>
      <c r="Q39" s="4">
        <v>15800</v>
      </c>
      <c r="R39" s="4">
        <v>379.537</v>
      </c>
      <c r="S39" s="4">
        <v>24.02132911392405</v>
      </c>
      <c r="T39" s="12"/>
    </row>
    <row r="40" spans="1:20" ht="12.75" customHeight="1">
      <c r="A40" s="31"/>
      <c r="B40" s="24"/>
      <c r="C40" s="32"/>
      <c r="D40" s="24" t="s">
        <v>26</v>
      </c>
      <c r="E40" s="4">
        <v>7511</v>
      </c>
      <c r="F40" s="5">
        <v>88.158</v>
      </c>
      <c r="G40" s="5">
        <v>11.737185461323392</v>
      </c>
      <c r="H40" s="5"/>
      <c r="I40" s="4">
        <v>231379</v>
      </c>
      <c r="J40" s="5">
        <v>22027.829</v>
      </c>
      <c r="K40" s="5">
        <v>95.20236927292451</v>
      </c>
      <c r="L40" s="5"/>
      <c r="M40" s="4">
        <v>183823</v>
      </c>
      <c r="N40" s="5">
        <v>27368.079</v>
      </c>
      <c r="O40" s="5">
        <v>148.8827785424022</v>
      </c>
      <c r="P40" s="5"/>
      <c r="Q40" s="4">
        <v>422742</v>
      </c>
      <c r="R40" s="5">
        <v>49485.471</v>
      </c>
      <c r="S40" s="5">
        <v>117.05832635508182</v>
      </c>
      <c r="T40" s="12"/>
    </row>
    <row r="41" spans="1:20" ht="12.75" customHeight="1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2"/>
    </row>
    <row r="42" spans="1:20" ht="12.75" customHeight="1">
      <c r="A42" s="29"/>
      <c r="B42" s="6">
        <v>0</v>
      </c>
      <c r="C42" s="30" t="s">
        <v>24</v>
      </c>
      <c r="D42" s="6">
        <v>4000</v>
      </c>
      <c r="E42" s="7">
        <v>46566</v>
      </c>
      <c r="F42" s="6">
        <v>428.28</v>
      </c>
      <c r="G42" s="6">
        <v>9.197268393248292</v>
      </c>
      <c r="H42" s="6"/>
      <c r="I42" s="7">
        <v>15189</v>
      </c>
      <c r="J42" s="6">
        <v>853.107</v>
      </c>
      <c r="K42" s="6">
        <v>56.16610705115544</v>
      </c>
      <c r="L42" s="6"/>
      <c r="M42" s="7">
        <v>10068</v>
      </c>
      <c r="N42" s="6">
        <v>1027.255</v>
      </c>
      <c r="O42" s="6">
        <v>102.03168454509337</v>
      </c>
      <c r="P42" s="6"/>
      <c r="Q42" s="7">
        <v>71841</v>
      </c>
      <c r="R42" s="6">
        <v>2308.914</v>
      </c>
      <c r="S42" s="6">
        <v>32.13922411993151</v>
      </c>
      <c r="T42" s="12"/>
    </row>
    <row r="43" spans="1:20" ht="12.75" customHeight="1">
      <c r="A43" s="31"/>
      <c r="B43" s="4">
        <v>4001</v>
      </c>
      <c r="C43" s="30" t="s">
        <v>24</v>
      </c>
      <c r="D43" s="4">
        <v>8000</v>
      </c>
      <c r="E43" s="4">
        <v>87412</v>
      </c>
      <c r="F43" s="4">
        <v>1600.387</v>
      </c>
      <c r="G43" s="4">
        <v>18.308550313458106</v>
      </c>
      <c r="H43" s="4"/>
      <c r="I43" s="4">
        <v>43810</v>
      </c>
      <c r="J43" s="4">
        <v>4849.343</v>
      </c>
      <c r="K43" s="4">
        <v>110.69032184432778</v>
      </c>
      <c r="L43" s="4"/>
      <c r="M43" s="4">
        <v>17487</v>
      </c>
      <c r="N43" s="4">
        <v>2224.251</v>
      </c>
      <c r="O43" s="4">
        <v>127.19454451878538</v>
      </c>
      <c r="P43" s="4"/>
      <c r="Q43" s="4">
        <v>148769</v>
      </c>
      <c r="R43" s="4">
        <v>8675.929</v>
      </c>
      <c r="S43" s="4">
        <v>58.31812407154716</v>
      </c>
      <c r="T43" s="12"/>
    </row>
    <row r="44" spans="1:20" ht="12.75" customHeight="1">
      <c r="A44" s="11"/>
      <c r="B44" s="4">
        <v>8001</v>
      </c>
      <c r="C44" s="30" t="s">
        <v>24</v>
      </c>
      <c r="D44" s="4">
        <v>12000</v>
      </c>
      <c r="E44" s="4">
        <v>57788</v>
      </c>
      <c r="F44" s="4">
        <v>548.863</v>
      </c>
      <c r="G44" s="4">
        <v>9.497871530421541</v>
      </c>
      <c r="H44" s="4"/>
      <c r="I44" s="4">
        <v>60353</v>
      </c>
      <c r="J44" s="4">
        <v>8208.153</v>
      </c>
      <c r="K44" s="4">
        <v>136.00240253177142</v>
      </c>
      <c r="L44" s="4"/>
      <c r="M44" s="4">
        <v>46776</v>
      </c>
      <c r="N44" s="4">
        <v>9634.954</v>
      </c>
      <c r="O44" s="4">
        <v>205.9807166068069</v>
      </c>
      <c r="P44" s="4"/>
      <c r="Q44" s="4">
        <v>164969</v>
      </c>
      <c r="R44" s="4">
        <v>18392.584</v>
      </c>
      <c r="S44" s="4">
        <v>111.49115288326898</v>
      </c>
      <c r="T44" s="12"/>
    </row>
    <row r="45" spans="1:20" ht="12.75" customHeight="1">
      <c r="A45" s="31"/>
      <c r="B45" s="4">
        <v>12001</v>
      </c>
      <c r="C45" s="30" t="s">
        <v>24</v>
      </c>
      <c r="D45" s="4">
        <v>16000</v>
      </c>
      <c r="E45" s="4">
        <v>2870</v>
      </c>
      <c r="F45" s="4">
        <v>12.567</v>
      </c>
      <c r="G45" s="4">
        <v>4.378745644599303</v>
      </c>
      <c r="H45" s="4"/>
      <c r="I45" s="4">
        <v>48553</v>
      </c>
      <c r="J45" s="4">
        <v>6477.89</v>
      </c>
      <c r="K45" s="4">
        <v>133.4189442464935</v>
      </c>
      <c r="L45" s="4"/>
      <c r="M45" s="4">
        <v>51296</v>
      </c>
      <c r="N45" s="4">
        <v>11404.572</v>
      </c>
      <c r="O45" s="4">
        <v>222.3286805988771</v>
      </c>
      <c r="P45" s="4"/>
      <c r="Q45" s="4">
        <v>102719</v>
      </c>
      <c r="R45" s="4">
        <v>17895.029</v>
      </c>
      <c r="S45" s="4">
        <v>174.21342692199107</v>
      </c>
      <c r="T45" s="12"/>
    </row>
    <row r="46" spans="1:20" ht="12.75" customHeight="1">
      <c r="A46" s="31"/>
      <c r="B46" s="4">
        <v>16001</v>
      </c>
      <c r="C46" s="30" t="s">
        <v>24</v>
      </c>
      <c r="D46" s="4">
        <v>20000</v>
      </c>
      <c r="E46" s="4">
        <v>0</v>
      </c>
      <c r="F46" s="4">
        <v>0</v>
      </c>
      <c r="G46" s="4">
        <v>0</v>
      </c>
      <c r="H46" s="4"/>
      <c r="I46" s="4">
        <v>41815</v>
      </c>
      <c r="J46" s="4">
        <v>4667.47</v>
      </c>
      <c r="K46" s="4">
        <v>111.62190601458806</v>
      </c>
      <c r="L46" s="4"/>
      <c r="M46" s="4">
        <v>36654</v>
      </c>
      <c r="N46" s="4">
        <v>7194.172</v>
      </c>
      <c r="O46" s="4">
        <v>196.2724941343373</v>
      </c>
      <c r="P46" s="4"/>
      <c r="Q46" s="4">
        <v>78469</v>
      </c>
      <c r="R46" s="4">
        <v>11861.642</v>
      </c>
      <c r="S46" s="4">
        <v>151.1634148517249</v>
      </c>
      <c r="T46" s="12"/>
    </row>
    <row r="47" spans="1:20" ht="12.75" customHeight="1">
      <c r="A47" s="31"/>
      <c r="B47" s="4">
        <v>20001</v>
      </c>
      <c r="C47" s="30" t="s">
        <v>24</v>
      </c>
      <c r="D47" s="4">
        <v>24000</v>
      </c>
      <c r="E47" s="4">
        <v>0</v>
      </c>
      <c r="F47" s="4">
        <v>0</v>
      </c>
      <c r="G47" s="4">
        <v>0</v>
      </c>
      <c r="H47" s="4"/>
      <c r="I47" s="4">
        <v>38375</v>
      </c>
      <c r="J47" s="4">
        <v>3084.388</v>
      </c>
      <c r="K47" s="4">
        <v>80.3749315960912</v>
      </c>
      <c r="L47" s="4"/>
      <c r="M47" s="4">
        <v>32229</v>
      </c>
      <c r="N47" s="4">
        <v>4948.094</v>
      </c>
      <c r="O47" s="4">
        <v>153.5292438487077</v>
      </c>
      <c r="P47" s="4"/>
      <c r="Q47" s="4">
        <v>70605</v>
      </c>
      <c r="R47" s="4">
        <v>8032.493</v>
      </c>
      <c r="S47" s="4">
        <v>113.76663125840946</v>
      </c>
      <c r="T47" s="12"/>
    </row>
    <row r="48" spans="1:20" ht="12.75" customHeight="1">
      <c r="A48" s="31"/>
      <c r="B48" s="4">
        <v>24001</v>
      </c>
      <c r="C48" s="30" t="s">
        <v>24</v>
      </c>
      <c r="D48" s="4">
        <v>28000</v>
      </c>
      <c r="E48" s="4">
        <v>0</v>
      </c>
      <c r="F48" s="4">
        <v>0</v>
      </c>
      <c r="G48" s="4">
        <v>0</v>
      </c>
      <c r="H48" s="4"/>
      <c r="I48" s="4">
        <v>32990</v>
      </c>
      <c r="J48" s="4">
        <v>1613.655</v>
      </c>
      <c r="K48" s="4">
        <v>48.9134586238254</v>
      </c>
      <c r="L48" s="4"/>
      <c r="M48" s="4">
        <v>30425</v>
      </c>
      <c r="N48" s="4">
        <v>3409.389</v>
      </c>
      <c r="O48" s="4">
        <v>112.05880032867708</v>
      </c>
      <c r="P48" s="4"/>
      <c r="Q48" s="4">
        <v>63415</v>
      </c>
      <c r="R48" s="4">
        <v>5023.044</v>
      </c>
      <c r="S48" s="4">
        <v>79.20908302452101</v>
      </c>
      <c r="T48" s="12"/>
    </row>
    <row r="49" spans="1:20" ht="12.75" customHeight="1">
      <c r="A49" s="31"/>
      <c r="B49" s="4">
        <v>28001</v>
      </c>
      <c r="C49" s="30"/>
      <c r="D49" s="4">
        <v>32000</v>
      </c>
      <c r="E49" s="4">
        <v>0</v>
      </c>
      <c r="F49" s="4">
        <v>0</v>
      </c>
      <c r="G49" s="4">
        <v>0</v>
      </c>
      <c r="H49" s="4"/>
      <c r="I49" s="4">
        <v>28392</v>
      </c>
      <c r="J49" s="4">
        <v>522.226</v>
      </c>
      <c r="K49" s="4">
        <v>18.39342068188222</v>
      </c>
      <c r="L49" s="4"/>
      <c r="M49" s="4">
        <v>27958</v>
      </c>
      <c r="N49" s="4">
        <v>1972.545</v>
      </c>
      <c r="O49" s="4">
        <v>70.55386651405679</v>
      </c>
      <c r="P49" s="4"/>
      <c r="Q49" s="4">
        <v>56355</v>
      </c>
      <c r="R49" s="4">
        <v>2494.81</v>
      </c>
      <c r="S49" s="4">
        <v>44.269541300683166</v>
      </c>
      <c r="T49" s="12"/>
    </row>
    <row r="50" spans="1:20" ht="12.75" customHeight="1">
      <c r="A50" s="31"/>
      <c r="B50" s="4">
        <v>32001</v>
      </c>
      <c r="C50" s="30"/>
      <c r="D50" s="4" t="s">
        <v>25</v>
      </c>
      <c r="E50" s="4">
        <v>0</v>
      </c>
      <c r="F50" s="4">
        <v>0</v>
      </c>
      <c r="G50" s="4">
        <v>0</v>
      </c>
      <c r="H50" s="4"/>
      <c r="I50" s="4">
        <v>1684</v>
      </c>
      <c r="J50" s="4">
        <v>13.61</v>
      </c>
      <c r="K50" s="4">
        <v>8.081947743467934</v>
      </c>
      <c r="L50" s="4"/>
      <c r="M50" s="4">
        <v>25591</v>
      </c>
      <c r="N50" s="4">
        <v>709.029</v>
      </c>
      <c r="O50" s="4">
        <v>27.706185768434214</v>
      </c>
      <c r="P50" s="4"/>
      <c r="Q50" s="4">
        <v>27275</v>
      </c>
      <c r="R50" s="4">
        <v>722.639</v>
      </c>
      <c r="S50" s="4">
        <v>26.49455545371219</v>
      </c>
      <c r="T50" s="12"/>
    </row>
    <row r="51" spans="1:20" ht="12.75" customHeight="1" thickBot="1">
      <c r="A51" s="31"/>
      <c r="B51" s="24"/>
      <c r="C51" s="33"/>
      <c r="D51" s="24" t="s">
        <v>26</v>
      </c>
      <c r="E51" s="8">
        <v>194636</v>
      </c>
      <c r="F51" s="9">
        <v>2590.097</v>
      </c>
      <c r="G51" s="9">
        <v>13.30738917774718</v>
      </c>
      <c r="H51" s="9"/>
      <c r="I51" s="8">
        <v>311161</v>
      </c>
      <c r="J51" s="9">
        <v>30289.842</v>
      </c>
      <c r="K51" s="9">
        <v>97.34459652719974</v>
      </c>
      <c r="L51" s="9"/>
      <c r="M51" s="8">
        <v>278484</v>
      </c>
      <c r="N51" s="9">
        <v>42524.261</v>
      </c>
      <c r="O51" s="9">
        <v>152.69911736401374</v>
      </c>
      <c r="P51" s="9"/>
      <c r="Q51" s="8">
        <v>784417</v>
      </c>
      <c r="R51" s="9">
        <v>75407.084</v>
      </c>
      <c r="S51" s="9">
        <v>96.13137400132838</v>
      </c>
      <c r="T51" s="12"/>
    </row>
    <row r="52" spans="1:20" ht="12.75" customHeight="1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</row>
    <row r="53" spans="1:20" ht="12.75" customHeight="1">
      <c r="A53" s="16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2"/>
    </row>
    <row r="54" spans="1:20" ht="12.75" customHeight="1">
      <c r="A54" s="16" t="s">
        <v>55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"/>
    </row>
    <row r="55" spans="1:20" ht="13.5">
      <c r="A55" s="2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2"/>
    </row>
    <row r="56" spans="1: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"/>
    </row>
    <row r="57" spans="1:20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2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</sheetData>
  <sheetProtection/>
  <printOptions/>
  <pageMargins left="1" right="1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New York City Resident Earned Income Tax Credit: Analysis of Credit Claims for 2006</dc:title>
  <dc:subject/>
  <dc:creator/>
  <cp:keywords>earned,income,credit,2006,nyc,city,statistics</cp:keywords>
  <dc:description/>
  <cp:lastModifiedBy>r35335</cp:lastModifiedBy>
  <cp:lastPrinted>2008-07-30T14:52:04Z</cp:lastPrinted>
  <dcterms:created xsi:type="dcterms:W3CDTF">2006-07-03T21:12:34Z</dcterms:created>
  <dcterms:modified xsi:type="dcterms:W3CDTF">2009-10-02T18:47:49Z</dcterms:modified>
  <cp:category/>
  <cp:version/>
  <cp:contentType/>
  <cp:contentStatus/>
</cp:coreProperties>
</file>