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19420" windowHeight="9150"/>
  </bookViews>
  <sheets>
    <sheet name="TOC" sheetId="1" r:id="rId1"/>
    <sheet name="Instructions" sheetId="2" r:id="rId2"/>
    <sheet name="Pricing Summary" sheetId="10" r:id="rId3"/>
    <sheet name="Services Pricing Summary" sheetId="3" r:id="rId4"/>
    <sheet name="Soft, Hard, &amp; Appliance Pricing" sheetId="9" r:id="rId5"/>
    <sheet name="General Rates" sheetId="5" r:id="rId6"/>
    <sheet name="Affirmation" sheetId="12" r:id="rId7"/>
  </sheets>
  <definedNames>
    <definedName name="_xlnm.Print_Area" localSheetId="6">Affirmation!$A$3:$M$22</definedName>
    <definedName name="_xlnm.Print_Area" localSheetId="5">'General Rates'!$A$1:$C$22</definedName>
    <definedName name="_xlnm.Print_Area" localSheetId="1">Instructions!$A$1:$B$22</definedName>
    <definedName name="_xlnm.Print_Area" localSheetId="2">'Pricing Summary'!$A$1:$C$24</definedName>
    <definedName name="_xlnm.Print_Area" localSheetId="3">'Services Pricing Summary'!$A$1:$F$93</definedName>
    <definedName name="_xlnm.Print_Area" localSheetId="4">'Soft, Hard, &amp; Appliance Pricing'!$A$1:$G$40</definedName>
    <definedName name="_xlnm.Print_Area" localSheetId="0">TOC!$A$1:$B$19</definedName>
  </definedNames>
  <calcPr calcId="145621"/>
</workbook>
</file>

<file path=xl/calcChain.xml><?xml version="1.0" encoding="utf-8"?>
<calcChain xmlns="http://schemas.openxmlformats.org/spreadsheetml/2006/main">
  <c r="F39" i="9" l="1"/>
  <c r="E39" i="9"/>
  <c r="E11" i="9"/>
  <c r="E12" i="9"/>
  <c r="E13" i="9"/>
  <c r="E14" i="9"/>
  <c r="E15" i="9"/>
  <c r="E16" i="9"/>
  <c r="E17" i="9"/>
  <c r="E18" i="9"/>
  <c r="E19" i="9"/>
  <c r="E10" i="9"/>
  <c r="E20" i="9" s="1"/>
  <c r="B1" i="10" l="1"/>
  <c r="F92" i="3" l="1"/>
  <c r="F15" i="3"/>
  <c r="F34" i="3" l="1"/>
  <c r="F27" i="3"/>
  <c r="F90" i="3" l="1"/>
  <c r="D92" i="3"/>
  <c r="F85" i="3"/>
  <c r="F89" i="3"/>
  <c r="F88" i="3"/>
  <c r="F87" i="3"/>
  <c r="F86" i="3"/>
  <c r="F84" i="3"/>
  <c r="F83" i="3"/>
  <c r="F81" i="3"/>
  <c r="F80" i="3"/>
  <c r="F79" i="3"/>
  <c r="F78" i="3"/>
  <c r="F77" i="3"/>
  <c r="F76" i="3"/>
  <c r="F75" i="3"/>
  <c r="F70" i="3"/>
  <c r="F73" i="3"/>
  <c r="F72" i="3"/>
  <c r="F71" i="3"/>
  <c r="F69" i="3"/>
  <c r="F68" i="3"/>
  <c r="F67" i="3"/>
  <c r="F65" i="3"/>
  <c r="F64" i="3"/>
  <c r="F63" i="3"/>
  <c r="F62" i="3"/>
  <c r="F61" i="3"/>
  <c r="F60" i="3"/>
  <c r="F59" i="3"/>
  <c r="F57" i="3"/>
  <c r="F56" i="3"/>
  <c r="F55" i="3"/>
  <c r="F54" i="3"/>
  <c r="F53" i="3"/>
  <c r="F52" i="3"/>
  <c r="F51" i="3"/>
  <c r="F49" i="3"/>
  <c r="F48" i="3"/>
  <c r="F47" i="3"/>
  <c r="F46" i="3"/>
  <c r="F45" i="3"/>
  <c r="F44" i="3"/>
  <c r="F42" i="3"/>
  <c r="F41" i="3"/>
  <c r="F40" i="3"/>
  <c r="F39" i="3"/>
  <c r="F38" i="3"/>
  <c r="F37" i="3"/>
  <c r="F36" i="3"/>
  <c r="F33" i="3"/>
  <c r="F32" i="3"/>
  <c r="F31" i="3"/>
  <c r="F30" i="3"/>
  <c r="F29" i="3"/>
  <c r="F26" i="3"/>
  <c r="F25" i="3"/>
  <c r="F24" i="3"/>
  <c r="F23" i="3"/>
  <c r="F22" i="3"/>
  <c r="F17" i="3"/>
  <c r="F18" i="3"/>
  <c r="F19" i="3"/>
  <c r="F20" i="3"/>
  <c r="F16" i="3"/>
  <c r="F14" i="3"/>
  <c r="F10" i="3"/>
  <c r="F11" i="3"/>
  <c r="F12" i="3"/>
  <c r="F13" i="3"/>
  <c r="F9" i="3"/>
  <c r="E38" i="9" l="1"/>
  <c r="E37" i="9"/>
  <c r="E36" i="9"/>
  <c r="E35" i="9"/>
  <c r="E34" i="9"/>
  <c r="E33" i="9"/>
  <c r="E32" i="9"/>
  <c r="E31" i="9"/>
  <c r="E30" i="9"/>
  <c r="E29" i="9"/>
  <c r="D50" i="3" l="1"/>
  <c r="B13" i="10" s="1"/>
  <c r="F58" i="3"/>
  <c r="D58" i="3"/>
  <c r="B14" i="10" s="1"/>
  <c r="F66" i="3"/>
  <c r="D66" i="3"/>
  <c r="B15" i="10" s="1"/>
  <c r="F74" i="3"/>
  <c r="D74" i="3"/>
  <c r="B16" i="10" s="1"/>
  <c r="F82" i="3"/>
  <c r="D82" i="3"/>
  <c r="B17" i="10" s="1"/>
  <c r="D90" i="3"/>
  <c r="B18" i="10" s="1"/>
  <c r="F50" i="3"/>
  <c r="F43" i="3"/>
  <c r="D43" i="3"/>
  <c r="B12" i="10" s="1"/>
  <c r="F35" i="3"/>
  <c r="D35" i="3"/>
  <c r="B11" i="10" s="1"/>
  <c r="F28" i="3"/>
  <c r="D28" i="3"/>
  <c r="B10" i="10" s="1"/>
  <c r="F21" i="3"/>
  <c r="D21" i="3"/>
  <c r="B9" i="10" s="1"/>
  <c r="D15" i="3"/>
  <c r="B8" i="10" s="1"/>
  <c r="B19" i="10" l="1"/>
  <c r="C19" i="10" l="1"/>
</calcChain>
</file>

<file path=xl/sharedStrings.xml><?xml version="1.0" encoding="utf-8"?>
<sst xmlns="http://schemas.openxmlformats.org/spreadsheetml/2006/main" count="165" uniqueCount="115">
  <si>
    <t>Worksheet Title/Hyperlink</t>
  </si>
  <si>
    <t>Pricing Workbook Table of Contents</t>
  </si>
  <si>
    <t>Instructions</t>
  </si>
  <si>
    <t>Pricing Summary</t>
  </si>
  <si>
    <t xml:space="preserve">1.  </t>
  </si>
  <si>
    <t>2.</t>
  </si>
  <si>
    <t>3.</t>
  </si>
  <si>
    <t>4.</t>
  </si>
  <si>
    <t>5.</t>
  </si>
  <si>
    <t>6.</t>
  </si>
  <si>
    <t>7.</t>
  </si>
  <si>
    <t>The spreadsheet tab labeled TOC (Table of Contents) contains brief descriptions of each spreadsheet, as well as convenient one-click navigation of the workbook.</t>
  </si>
  <si>
    <t xml:space="preserve">Instructions for completing this pricing workbook </t>
  </si>
  <si>
    <t>8.</t>
  </si>
  <si>
    <t>Estimated Hours</t>
  </si>
  <si>
    <t>Total Costs</t>
  </si>
  <si>
    <t>RPSv5 Services Pricing</t>
  </si>
  <si>
    <t>Services Total</t>
  </si>
  <si>
    <t>Resource Title</t>
  </si>
  <si>
    <t>Hourly Rate</t>
  </si>
  <si>
    <t>Project Manager I</t>
  </si>
  <si>
    <t>Project Manager II</t>
  </si>
  <si>
    <t>Project Manager III</t>
  </si>
  <si>
    <t>Programmer Analyst I</t>
  </si>
  <si>
    <t>Programmer Analyst II</t>
  </si>
  <si>
    <t>Programmer Analyst III</t>
  </si>
  <si>
    <t>Specialist I</t>
  </si>
  <si>
    <t>Specialist II</t>
  </si>
  <si>
    <t>Specialist III</t>
  </si>
  <si>
    <t>Quantity</t>
  </si>
  <si>
    <t>Unit Cost</t>
  </si>
  <si>
    <t xml:space="preserve">RPSv5  Pricing Summary </t>
  </si>
  <si>
    <t>N/A</t>
  </si>
  <si>
    <t>Roll up and Summary of overall project costs</t>
  </si>
  <si>
    <t>General Rates</t>
  </si>
  <si>
    <t>Pricing Worksheet for itemizing rate structures for the proposed project personnel</t>
  </si>
  <si>
    <t>RPSv5 General Rates Worksheet</t>
  </si>
  <si>
    <t xml:space="preserve">Each worksheet is designed to elicit specific pricing information related to establishing, managing, developing, and deploying the work required by this RFP. </t>
  </si>
  <si>
    <t>Resource Name</t>
  </si>
  <si>
    <t>Deliverable 5 - Development Environment</t>
  </si>
  <si>
    <t>Deliverable 4 - Customization, Software Development and Configuration</t>
  </si>
  <si>
    <t>Deliverable 6 - Testing</t>
  </si>
  <si>
    <t>Deliverable 8 - Training Environment</t>
  </si>
  <si>
    <t>Deliverable 9 - Documentation</t>
  </si>
  <si>
    <t>Deliverable 10 - Training, Technology and Knowledge Transfer</t>
  </si>
  <si>
    <t>Deliverable 11 - Production Deployment</t>
  </si>
  <si>
    <t>Deliverable 1 Total</t>
  </si>
  <si>
    <t>Deliverable 2 Total</t>
  </si>
  <si>
    <t>Deliverable 3 Total</t>
  </si>
  <si>
    <t>Deliverable 4 Total</t>
  </si>
  <si>
    <t>Deliverable 5 Total</t>
  </si>
  <si>
    <t>Deliverable 6 Total</t>
  </si>
  <si>
    <t>Deliverable 7 Total</t>
  </si>
  <si>
    <t>Deliverable 8 Total</t>
  </si>
  <si>
    <t>Deliverable 9 Total</t>
  </si>
  <si>
    <t>Deliverable 10 Total</t>
  </si>
  <si>
    <t>Deliverable 11 Total</t>
  </si>
  <si>
    <t>Bidder Name:</t>
  </si>
  <si>
    <t>Information provided in the worksheets must be consistent with the response elsewhere in the Bidder’s proposal.</t>
  </si>
  <si>
    <t xml:space="preserve">                                          Description</t>
  </si>
  <si>
    <t>Real Property Tax Administration System Solution Price Proposal:  Table of Contents</t>
  </si>
  <si>
    <t>Description of Roles and Responsibilities</t>
  </si>
  <si>
    <t>Services Pricing Summary</t>
  </si>
  <si>
    <t xml:space="preserve">With the exception of adding lines to provide the required information, Bidders should not modify or change the attachment.  It is the responsibility of the Bidder to ensure spreadsheet links and calculations are correct.  </t>
  </si>
  <si>
    <t>Deliverable 1  - Project Management and Implementation Approach</t>
  </si>
  <si>
    <t>Deliverable 2 - Requirements Review and Fit Gap Analysis</t>
  </si>
  <si>
    <t>Deliverable 3 - Customization, Configuration and Integrations Analysis and Design</t>
  </si>
  <si>
    <t>Deliverable 7 -Performance Test</t>
  </si>
  <si>
    <t>Total</t>
  </si>
  <si>
    <t>Minimum of 2 years’ experience in overseeing small scaled, non-complex projects, comprised of a small number of deliverables and/or a small number of phases; typically coordinates and delegates the assignments for the consultant project staff numbering up to 10; focal point of contact for Issuing Entity regarding project status, meetings, reporting requirements, scope changes/extensions, and issues and concerns raised by consultant staff or Issuing Entity.</t>
  </si>
  <si>
    <t>Minimum 4 years’ experience in overseeing medium scaled projects comprised of sub-projects and distinct deliverables; typically coordinates and delegates the assignments for the consultant project staff numbering over 10; focal point of contact for Issuing Entity regarding project status, meetings, reporting requirements; scope changes/extensions, and financial, administrative, and technical issues and concerns raised by consultant staff or Issuing Entity.</t>
  </si>
  <si>
    <t>Minimum 8 years’ experience in overseeing medium to large scaled projects comprised of sub-projects and distinct deliverables; typically coordinates and delegates the assignments for the consultant project staff numbering over 20; focal point of contact for Issuing Entity regarding project status, meetings, reporting requirements, scope changes/extensions, and financial, administrative, and technical issues and concerns raised by consultant staff or Issuing Entity.</t>
  </si>
  <si>
    <t>Minimum of 2 years’ experience with writing application software, data analysis, data access, data structures, data manipulation, databases, design, programming, testing and implementation, technical and user documentation, software conversions; environments include but are not limited to mainframe, mid range, personal computers, laptops.</t>
  </si>
  <si>
    <t>Minimum of 4 years’ experience with writing application software, data analysis, data access, data structures, data manipulation, databases, programming, testing and implementation, technical and user documentation, software conversions; environments include but are not limited to mainframe, mid range, personal computers, laptop; available to assist and/or lead in the design of program specifications and the implementation of software solutions.</t>
  </si>
  <si>
    <t>Minimum of 8 years’ experience with writing application software, data analysis, data access, data structures, data manipulation, databases, programming, testing and implementation, technical and user documentation, software conversions; environments include but are not limited to mainframe, mid range, personal computers, laptop; available to assist and/or lead in the design of program specifications and the implementation of software solutions.</t>
  </si>
  <si>
    <t>Minimum of 2 years’ experience in a particular technical and/or business application which is beyond the requirements addressed in the Project Manager I and Programmer/Analyst I Job Classification/Title as defined above.</t>
  </si>
  <si>
    <t xml:space="preserve">Minimum of 4 years’ experience in a particular technical and/or business application which is beyond the requirements addressed in the Project Manager II and Programmer/Analyst II Job Classification/Title as defined above.  </t>
  </si>
  <si>
    <t>Minimum of 8 years’ experience in a particular technical and/or business application which is beyond the requirements addressed in the Project Manager III and Programmer/Analyst III Job Classification/Title as defined above.</t>
  </si>
  <si>
    <t xml:space="preserve">RPSv5 Services Pricing Summary </t>
  </si>
  <si>
    <r>
      <t xml:space="preserve">All costs associated with the requirements of the RFP must be incorporated into the Bidder’s financial response.  All pricing provided in response to the requirements included in this RFP </t>
    </r>
    <r>
      <rPr>
        <b/>
        <sz val="12"/>
        <color theme="1"/>
        <rFont val="Calibri"/>
        <family val="2"/>
        <scheme val="minor"/>
      </rPr>
      <t xml:space="preserve">must be inclusive of travel, meals and lodging and other ancillary costs.  No other add-on costs are permitted.  </t>
    </r>
  </si>
  <si>
    <t>9.</t>
  </si>
  <si>
    <t xml:space="preserve">The State's goal is to determine the total burdened cost of this System.  </t>
  </si>
  <si>
    <t>Attachment 19 Financial Response Form</t>
  </si>
  <si>
    <t>Third Party Product Costs</t>
  </si>
  <si>
    <t>Pricing Worksheet Detail for Deliverables</t>
  </si>
  <si>
    <t>Instructions for Completing this Pricing Workbook</t>
  </si>
  <si>
    <t xml:space="preserve">Bidder must provide details pertaining to the basis for its pricing as requested on the tabs of the pricing workbook.  </t>
  </si>
  <si>
    <t>Deliverable 7 - Performance Test</t>
  </si>
  <si>
    <t>Affirmation</t>
  </si>
  <si>
    <t>Affirmation to Comply with the Financial Requirements of this RFP.</t>
  </si>
  <si>
    <t>Total Cost</t>
  </si>
  <si>
    <t>$______per hour</t>
  </si>
  <si>
    <r>
      <rPr>
        <b/>
        <sz val="14"/>
        <color theme="1"/>
        <rFont val="Calibri"/>
        <family val="2"/>
        <scheme val="minor"/>
      </rPr>
      <t>Additional Titles</t>
    </r>
    <r>
      <rPr>
        <b/>
        <sz val="11"/>
        <color theme="1"/>
        <rFont val="Calibri"/>
        <family val="2"/>
        <scheme val="minor"/>
      </rPr>
      <t xml:space="preserve">
If titles provided on the "Services Pricing Summary" tab differ from the titles listed above, the Bidder must provide title, description of roles and responsibilities and hourly rates below (expand chart as necessary).</t>
    </r>
  </si>
  <si>
    <t>Note:  Bidders must supply the information requested for the titles below and may expand the list to include other titles/Descriptions of Roles and Responsibilities as necessary.  All costs must be inclusive of travel, meals and lodging and other ancillary costs.  No other add-on costs are permitted</t>
  </si>
  <si>
    <r>
      <t xml:space="preserve">The spreadsheet tab labeled Affirmation </t>
    </r>
    <r>
      <rPr>
        <b/>
        <sz val="12"/>
        <color theme="1"/>
        <rFont val="Calibri"/>
        <family val="2"/>
        <scheme val="minor"/>
      </rPr>
      <t>must</t>
    </r>
    <r>
      <rPr>
        <sz val="12"/>
        <color theme="1"/>
        <rFont val="Calibri"/>
        <family val="2"/>
        <scheme val="minor"/>
      </rPr>
      <t xml:space="preserve"> be completed and submitted with your Financial Proposal.</t>
    </r>
  </si>
  <si>
    <t>Total One Time Cost</t>
  </si>
  <si>
    <t>YR 1 Post Warranty Support and Maintenance Per Unit</t>
  </si>
  <si>
    <t>Specify Warranty Period (i.e. number of months)</t>
  </si>
  <si>
    <r>
      <t>This MS Excel Workbook contai</t>
    </r>
    <r>
      <rPr>
        <sz val="12"/>
        <rFont val="Calibri"/>
        <family val="2"/>
        <scheme val="minor"/>
      </rPr>
      <t>ns four</t>
    </r>
    <r>
      <rPr>
        <sz val="12"/>
        <color theme="1"/>
        <rFont val="Calibri"/>
        <family val="2"/>
        <scheme val="minor"/>
      </rPr>
      <t xml:space="preserve"> separate spreadsheets designed to provide a robust understanding of the costing models used by the Bidder's organization.   The Bidder must use these spreadsheets in preparing its pricing response to this RFP.  Use of these spreadsheets is essential to the evaluation of the Bidder's proposal.</t>
    </r>
  </si>
  <si>
    <t xml:space="preserve">State of New York </t>
  </si>
  <si>
    <t>State of New York</t>
  </si>
  <si>
    <t>State of New York - RPSv5</t>
  </si>
  <si>
    <t>Pricing Worksheet to use in providing software, hardware and appliance costs for the RPSv5 project</t>
  </si>
  <si>
    <t>Software, Hardware, Appliance(s) and Other Item(s) Pricing</t>
  </si>
  <si>
    <r>
      <t>RPSv5 Software</t>
    </r>
    <r>
      <rPr>
        <b/>
        <sz val="18"/>
        <color rgb="FFFF0000"/>
        <rFont val="Calibri"/>
        <family val="2"/>
        <scheme val="minor"/>
      </rPr>
      <t xml:space="preserve">, Hardware, Appliance(s) and Other Item(s) </t>
    </r>
    <r>
      <rPr>
        <b/>
        <sz val="18"/>
        <color theme="1"/>
        <rFont val="Calibri"/>
        <family val="2"/>
        <scheme val="minor"/>
      </rPr>
      <t>Pricing</t>
    </r>
  </si>
  <si>
    <r>
      <t>Expand form as necessary to list all Bidders' COTS Software</t>
    </r>
    <r>
      <rPr>
        <b/>
        <sz val="12"/>
        <color rgb="FFFF0000"/>
        <rFont val="Calibri"/>
        <family val="2"/>
        <scheme val="minor"/>
      </rPr>
      <t>, Hardware, Appliance(s) and Other</t>
    </r>
    <r>
      <rPr>
        <b/>
        <sz val="12"/>
        <color theme="1"/>
        <rFont val="Calibri"/>
        <family val="2"/>
        <scheme val="minor"/>
      </rPr>
      <t xml:space="preserve"> Item</t>
    </r>
    <r>
      <rPr>
        <b/>
        <sz val="12"/>
        <color rgb="FFFF0000"/>
        <rFont val="Calibri"/>
        <family val="2"/>
        <scheme val="minor"/>
      </rPr>
      <t>(</t>
    </r>
    <r>
      <rPr>
        <b/>
        <sz val="12"/>
        <color theme="1"/>
        <rFont val="Calibri"/>
        <family val="2"/>
        <scheme val="minor"/>
      </rPr>
      <t>s</t>
    </r>
    <r>
      <rPr>
        <b/>
        <sz val="12"/>
        <color rgb="FFFF0000"/>
        <rFont val="Calibri"/>
        <family val="2"/>
        <scheme val="minor"/>
      </rPr>
      <t>)</t>
    </r>
    <r>
      <rPr>
        <b/>
        <sz val="12"/>
        <color theme="1"/>
        <rFont val="Calibri"/>
        <family val="2"/>
        <scheme val="minor"/>
      </rPr>
      <t xml:space="preserve"> necessary to implement the Solution.</t>
    </r>
  </si>
  <si>
    <r>
      <rPr>
        <b/>
        <sz val="14"/>
        <color rgb="FFFF0000"/>
        <rFont val="Calibri"/>
        <family val="2"/>
        <scheme val="minor"/>
      </rPr>
      <t xml:space="preserve">Bidder's </t>
    </r>
    <r>
      <rPr>
        <b/>
        <u/>
        <sz val="14"/>
        <color theme="0"/>
        <rFont val="Calibri"/>
        <family val="2"/>
        <scheme val="minor"/>
      </rPr>
      <t xml:space="preserve">COTS Software, </t>
    </r>
    <r>
      <rPr>
        <b/>
        <u/>
        <sz val="14"/>
        <color rgb="FFFF0000"/>
        <rFont val="Calibri"/>
        <family val="2"/>
        <scheme val="minor"/>
      </rPr>
      <t>Hardware, Appliance(s) and Other</t>
    </r>
    <r>
      <rPr>
        <b/>
        <u/>
        <sz val="14"/>
        <color theme="0"/>
        <rFont val="Calibri"/>
        <family val="2"/>
        <scheme val="minor"/>
      </rPr>
      <t xml:space="preserve"> Item</t>
    </r>
    <r>
      <rPr>
        <b/>
        <u/>
        <sz val="14"/>
        <color rgb="FFFF0000"/>
        <rFont val="Calibri"/>
        <family val="2"/>
        <scheme val="minor"/>
      </rPr>
      <t>(s)</t>
    </r>
    <r>
      <rPr>
        <b/>
        <u/>
        <sz val="14"/>
        <color theme="0"/>
        <rFont val="Calibri"/>
        <family val="2"/>
        <scheme val="minor"/>
      </rPr>
      <t xml:space="preserve"> Description and Specifications</t>
    </r>
    <r>
      <rPr>
        <b/>
        <sz val="14"/>
        <color theme="0"/>
        <rFont val="Calibri"/>
        <family val="2"/>
        <scheme val="minor"/>
      </rPr>
      <t xml:space="preserve">
</t>
    </r>
    <r>
      <rPr>
        <b/>
        <sz val="12"/>
        <color theme="0"/>
        <rFont val="Calibri"/>
        <family val="2"/>
        <scheme val="minor"/>
      </rPr>
      <t>Refer to section VI.A.6.a.i. regarding Licensing requirements.</t>
    </r>
  </si>
  <si>
    <r>
      <rPr>
        <b/>
        <sz val="12"/>
        <color rgb="FFFF0000"/>
        <rFont val="Calibri"/>
        <family val="2"/>
        <scheme val="minor"/>
      </rPr>
      <t>Expand the form as necessary to list all</t>
    </r>
    <r>
      <rPr>
        <b/>
        <sz val="12"/>
        <color theme="1"/>
        <rFont val="Calibri"/>
        <family val="2"/>
        <scheme val="minor"/>
      </rPr>
      <t xml:space="preserve"> Third</t>
    </r>
    <r>
      <rPr>
        <b/>
        <sz val="12"/>
        <color rgb="FFFF0000"/>
        <rFont val="Calibri"/>
        <family val="2"/>
        <scheme val="minor"/>
      </rPr>
      <t>-</t>
    </r>
    <r>
      <rPr>
        <b/>
        <sz val="12"/>
        <color theme="1"/>
        <rFont val="Calibri"/>
        <family val="2"/>
        <scheme val="minor"/>
      </rPr>
      <t>Party Products - This can include hardware, software, appliance</t>
    </r>
    <r>
      <rPr>
        <b/>
        <sz val="12"/>
        <color rgb="FFFF0000"/>
        <rFont val="Calibri"/>
        <family val="2"/>
        <scheme val="minor"/>
      </rPr>
      <t>(</t>
    </r>
    <r>
      <rPr>
        <b/>
        <sz val="12"/>
        <color theme="1"/>
        <rFont val="Calibri"/>
        <family val="2"/>
        <scheme val="minor"/>
      </rPr>
      <t>s</t>
    </r>
    <r>
      <rPr>
        <b/>
        <sz val="12"/>
        <color rgb="FFFF0000"/>
        <rFont val="Calibri"/>
        <family val="2"/>
        <scheme val="minor"/>
      </rPr>
      <t>)</t>
    </r>
    <r>
      <rPr>
        <b/>
        <sz val="12"/>
        <color theme="1"/>
        <rFont val="Calibri"/>
        <family val="2"/>
        <scheme val="minor"/>
      </rPr>
      <t xml:space="preserve"> and any other item(s) for the System.</t>
    </r>
  </si>
  <si>
    <r>
      <rPr>
        <b/>
        <sz val="14"/>
        <color rgb="FFFF0000"/>
        <rFont val="Calibri"/>
        <family val="2"/>
        <scheme val="minor"/>
      </rPr>
      <t>Third-Party Software, Hardware, Appliance(s) and Other</t>
    </r>
    <r>
      <rPr>
        <b/>
        <sz val="14"/>
        <color theme="0"/>
        <rFont val="Calibri"/>
        <family val="2"/>
        <scheme val="minor"/>
      </rPr>
      <t xml:space="preserve"> Item</t>
    </r>
    <r>
      <rPr>
        <b/>
        <sz val="14"/>
        <color rgb="FFFF0000"/>
        <rFont val="Calibri"/>
        <family val="2"/>
        <scheme val="minor"/>
      </rPr>
      <t>(s)</t>
    </r>
    <r>
      <rPr>
        <b/>
        <sz val="14"/>
        <color theme="0"/>
        <rFont val="Calibri"/>
        <family val="2"/>
        <scheme val="minor"/>
      </rPr>
      <t xml:space="preserve"> Description and Specifications</t>
    </r>
  </si>
  <si>
    <r>
      <t>Third-Party Product Cost</t>
    </r>
    <r>
      <rPr>
        <b/>
        <sz val="14"/>
        <color rgb="FFFF0000"/>
        <rFont val="Calibri"/>
        <family val="2"/>
        <scheme val="minor"/>
      </rPr>
      <t>s</t>
    </r>
  </si>
  <si>
    <r>
      <rPr>
        <b/>
        <strike/>
        <u/>
        <sz val="14"/>
        <color theme="0"/>
        <rFont val="Calibri"/>
        <family val="2"/>
        <scheme val="minor"/>
      </rPr>
      <t>COTS</t>
    </r>
    <r>
      <rPr>
        <b/>
        <u/>
        <sz val="14"/>
        <color theme="0"/>
        <rFont val="Calibri"/>
        <family val="2"/>
        <scheme val="minor"/>
      </rPr>
      <t xml:space="preserve"> </t>
    </r>
    <r>
      <rPr>
        <b/>
        <u/>
        <sz val="14"/>
        <color rgb="FFFF0000"/>
        <rFont val="Calibri"/>
        <family val="2"/>
        <scheme val="minor"/>
      </rPr>
      <t>Bidder's</t>
    </r>
    <r>
      <rPr>
        <b/>
        <u/>
        <sz val="14"/>
        <color theme="0"/>
        <rFont val="Calibri"/>
        <family val="2"/>
        <scheme val="minor"/>
      </rPr>
      <t xml:space="preserve"> </t>
    </r>
    <r>
      <rPr>
        <b/>
        <strike/>
        <u/>
        <sz val="14"/>
        <color theme="0"/>
        <rFont val="Calibri"/>
        <family val="2"/>
        <scheme val="minor"/>
      </rPr>
      <t xml:space="preserve">Software </t>
    </r>
    <r>
      <rPr>
        <b/>
        <u/>
        <sz val="14"/>
        <color theme="0"/>
        <rFont val="Calibri"/>
        <family val="2"/>
        <scheme val="minor"/>
      </rPr>
      <t xml:space="preserve"> Costs</t>
    </r>
  </si>
  <si>
    <t>DELETED</t>
  </si>
  <si>
    <r>
      <t>RPSv5 Software</t>
    </r>
    <r>
      <rPr>
        <b/>
        <sz val="12"/>
        <color rgb="FFFF0000"/>
        <rFont val="Calibri"/>
        <family val="2"/>
        <scheme val="minor"/>
      </rPr>
      <t xml:space="preserve">, Hardware, Appliance(s) and Other Item(s) </t>
    </r>
    <r>
      <rPr>
        <b/>
        <sz val="12"/>
        <color theme="0"/>
        <rFont val="Calibri"/>
        <family val="2"/>
        <scheme val="minor"/>
      </rPr>
      <t>Pricing</t>
    </r>
  </si>
  <si>
    <r>
      <t xml:space="preserve">One Time COTS </t>
    </r>
    <r>
      <rPr>
        <sz val="11"/>
        <color rgb="FFFF0000"/>
        <rFont val="Calibri"/>
        <family val="2"/>
        <scheme val="minor"/>
      </rPr>
      <t xml:space="preserve">Software, Hardware, Appliance(s) and Other Item(s) </t>
    </r>
    <r>
      <rPr>
        <sz val="11"/>
        <color theme="1"/>
        <rFont val="Calibri"/>
        <family val="2"/>
        <scheme val="minor"/>
      </rPr>
      <t>Costs</t>
    </r>
  </si>
  <si>
    <t xml:space="preserve"> All costs must be inclusive of travel, meals and lodging and other ancillary costs.  No other add-on costs are permitted.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</si>
</sst>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4"/>
      <color theme="0"/>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b/>
      <u/>
      <sz val="14"/>
      <color theme="0"/>
      <name val="Calibri"/>
      <family val="2"/>
      <scheme val="minor"/>
    </font>
    <font>
      <b/>
      <sz val="12"/>
      <color theme="0"/>
      <name val="Calibri"/>
      <family val="2"/>
      <scheme val="minor"/>
    </font>
    <font>
      <b/>
      <sz val="12"/>
      <color rgb="FFFF0000"/>
      <name val="Calibri"/>
      <family val="2"/>
      <scheme val="minor"/>
    </font>
    <font>
      <b/>
      <u/>
      <sz val="14"/>
      <color rgb="FFFF0000"/>
      <name val="Calibri"/>
      <family val="2"/>
      <scheme val="minor"/>
    </font>
    <font>
      <b/>
      <strike/>
      <u/>
      <sz val="14"/>
      <color theme="0"/>
      <name val="Calibri"/>
      <family val="2"/>
      <scheme val="minor"/>
    </font>
    <font>
      <b/>
      <sz val="14"/>
      <color rgb="FFFF0000"/>
      <name val="Calibri"/>
      <family val="2"/>
      <scheme val="minor"/>
    </font>
    <font>
      <b/>
      <sz val="18"/>
      <color rgb="FFFF0000"/>
      <name val="Calibri"/>
      <family val="2"/>
      <scheme val="minor"/>
    </font>
    <font>
      <sz val="11"/>
      <color rgb="FFFF0000"/>
      <name val="Calibri"/>
      <family val="2"/>
      <scheme val="minor"/>
    </font>
    <font>
      <b/>
      <strike/>
      <sz val="14"/>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0" tint="-0.34998626667073579"/>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right>
      <top/>
      <bottom/>
      <diagonal/>
    </border>
    <border>
      <left style="thin">
        <color theme="0"/>
      </left>
      <right style="thin">
        <color theme="0"/>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right style="thin">
        <color theme="0" tint="-4.9989318521683403E-2"/>
      </right>
      <top/>
      <bottom style="thin">
        <color auto="1"/>
      </bottom>
      <diagonal/>
    </border>
    <border>
      <left style="thin">
        <color theme="0" tint="-4.9989318521683403E-2"/>
      </left>
      <right style="thin">
        <color theme="0" tint="-4.9989318521683403E-2"/>
      </right>
      <top/>
      <bottom style="thin">
        <color auto="1"/>
      </bottom>
      <diagonal/>
    </border>
    <border>
      <left style="thin">
        <color theme="0" tint="-4.9989318521683403E-2"/>
      </left>
      <right style="thin">
        <color auto="1"/>
      </right>
      <top/>
      <bottom style="thin">
        <color auto="1"/>
      </bottom>
      <diagonal/>
    </border>
    <border>
      <left style="thin">
        <color theme="0" tint="-4.9989318521683403E-2"/>
      </left>
      <right style="thin">
        <color auto="1"/>
      </right>
      <top/>
      <bottom/>
      <diagonal/>
    </border>
    <border>
      <left style="thin">
        <color auto="1"/>
      </left>
      <right style="thin">
        <color theme="0"/>
      </right>
      <top/>
      <bottom style="thin">
        <color theme="0"/>
      </bottom>
      <diagonal/>
    </border>
    <border>
      <left style="thin">
        <color auto="1"/>
      </left>
      <right style="thin">
        <color theme="0"/>
      </right>
      <top/>
      <bottom/>
      <diagonal/>
    </border>
    <border>
      <left style="thin">
        <color auto="1"/>
      </left>
      <right style="thin">
        <color theme="0" tint="-4.9989318521683403E-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79">
    <xf numFmtId="0" fontId="0" fillId="0" borderId="0" xfId="0"/>
    <xf numFmtId="0" fontId="2" fillId="0" borderId="0" xfId="0" applyFont="1"/>
    <xf numFmtId="0" fontId="3" fillId="0" borderId="0" xfId="0" applyFont="1"/>
    <xf numFmtId="0" fontId="2" fillId="0" borderId="0" xfId="0" applyFont="1" applyAlignment="1">
      <alignment horizontal="center" vertical="center"/>
    </xf>
    <xf numFmtId="0" fontId="0" fillId="0" borderId="0" xfId="0" applyFill="1"/>
    <xf numFmtId="0" fontId="0" fillId="0" borderId="0" xfId="0" applyFill="1" applyBorder="1" applyAlignment="1">
      <alignment wrapText="1"/>
    </xf>
    <xf numFmtId="0" fontId="2" fillId="0" borderId="0" xfId="0" applyFont="1" applyFill="1" applyBorder="1" applyAlignment="1">
      <alignment horizontal="right" wrapText="1"/>
    </xf>
    <xf numFmtId="0" fontId="0" fillId="0" borderId="8" xfId="0" applyBorder="1"/>
    <xf numFmtId="0" fontId="0" fillId="0" borderId="1" xfId="0" applyBorder="1" applyAlignment="1">
      <alignment vertical="center"/>
    </xf>
    <xf numFmtId="0" fontId="0" fillId="0" borderId="1" xfId="0" applyBorder="1" applyAlignment="1">
      <alignment vertical="center" wrapText="1"/>
    </xf>
    <xf numFmtId="0" fontId="0" fillId="0" borderId="0" xfId="0" applyBorder="1"/>
    <xf numFmtId="164" fontId="0" fillId="0" borderId="1" xfId="0" applyNumberFormat="1" applyBorder="1"/>
    <xf numFmtId="164" fontId="0" fillId="3" borderId="9" xfId="0" applyNumberFormat="1" applyFill="1" applyBorder="1" applyAlignment="1">
      <alignment wrapText="1"/>
    </xf>
    <xf numFmtId="164" fontId="0" fillId="3" borderId="1" xfId="0" applyNumberFormat="1" applyFill="1" applyBorder="1"/>
    <xf numFmtId="164" fontId="2" fillId="0" borderId="0" xfId="0" applyNumberFormat="1" applyFont="1"/>
    <xf numFmtId="164" fontId="0" fillId="0" borderId="0" xfId="0" applyNumberFormat="1"/>
    <xf numFmtId="164" fontId="0" fillId="0" borderId="0" xfId="0" applyNumberFormat="1" applyBorder="1"/>
    <xf numFmtId="0" fontId="2" fillId="0" borderId="0" xfId="0" applyFont="1" applyBorder="1"/>
    <xf numFmtId="164" fontId="2" fillId="0" borderId="0" xfId="0" applyNumberFormat="1" applyFont="1" applyBorder="1"/>
    <xf numFmtId="0" fontId="0" fillId="0" borderId="1" xfId="0" applyBorder="1" applyAlignment="1">
      <alignment horizontal="center" vertical="center"/>
    </xf>
    <xf numFmtId="0" fontId="0" fillId="0" borderId="11" xfId="0" applyBorder="1"/>
    <xf numFmtId="0" fontId="2" fillId="0" borderId="11" xfId="0" applyFont="1" applyBorder="1" applyAlignment="1">
      <alignment horizontal="right"/>
    </xf>
    <xf numFmtId="164" fontId="0" fillId="0" borderId="1" xfId="0" applyNumberFormat="1" applyBorder="1" applyAlignment="1">
      <alignment vertical="center"/>
    </xf>
    <xf numFmtId="164" fontId="2" fillId="0" borderId="1" xfId="0" applyNumberFormat="1" applyFont="1" applyBorder="1"/>
    <xf numFmtId="0" fontId="0" fillId="3" borderId="11" xfId="0" applyFill="1" applyBorder="1" applyAlignment="1">
      <alignment wrapText="1"/>
    </xf>
    <xf numFmtId="0" fontId="3" fillId="0" borderId="0" xfId="0" applyFont="1"/>
    <xf numFmtId="0" fontId="0" fillId="0" borderId="12" xfId="0" applyFill="1" applyBorder="1" applyAlignment="1">
      <alignment wrapText="1"/>
    </xf>
    <xf numFmtId="164" fontId="0" fillId="0" borderId="0" xfId="0" applyNumberFormat="1" applyFill="1" applyBorder="1" applyAlignment="1">
      <alignment wrapText="1"/>
    </xf>
    <xf numFmtId="164" fontId="0" fillId="0" borderId="0" xfId="0" applyNumberFormat="1" applyFill="1" applyBorder="1"/>
    <xf numFmtId="0" fontId="0" fillId="3" borderId="1" xfId="0" applyFill="1" applyBorder="1" applyAlignment="1">
      <alignment wrapText="1"/>
    </xf>
    <xf numFmtId="0" fontId="2" fillId="0" borderId="10" xfId="0" applyFont="1" applyBorder="1"/>
    <xf numFmtId="164" fontId="2" fillId="0" borderId="10" xfId="0" applyNumberFormat="1" applyFont="1" applyBorder="1"/>
    <xf numFmtId="0" fontId="0" fillId="3" borderId="9" xfId="0" applyFill="1" applyBorder="1" applyAlignment="1">
      <alignment wrapText="1"/>
    </xf>
    <xf numFmtId="0" fontId="0" fillId="3" borderId="11" xfId="0" applyFill="1" applyBorder="1" applyAlignment="1">
      <alignment horizontal="center" wrapText="1"/>
    </xf>
    <xf numFmtId="0" fontId="0" fillId="3" borderId="9" xfId="0" applyFill="1" applyBorder="1" applyAlignment="1">
      <alignment horizontal="center"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center" wrapText="1"/>
    </xf>
    <xf numFmtId="0" fontId="2" fillId="3" borderId="8" xfId="0" applyFont="1" applyFill="1" applyBorder="1" applyAlignment="1">
      <alignment horizontal="center" wrapText="1"/>
    </xf>
    <xf numFmtId="0" fontId="2" fillId="3" borderId="8" xfId="0" applyFont="1" applyFill="1" applyBorder="1" applyAlignment="1">
      <alignment horizontal="center" vertical="center" wrapText="1"/>
    </xf>
    <xf numFmtId="0" fontId="0" fillId="0" borderId="14" xfId="0" applyBorder="1" applyAlignment="1">
      <alignment vertical="center" wrapText="1"/>
    </xf>
    <xf numFmtId="0" fontId="6" fillId="2" borderId="18" xfId="0" applyFont="1" applyFill="1" applyBorder="1" applyAlignment="1">
      <alignment horizontal="center"/>
    </xf>
    <xf numFmtId="164" fontId="6" fillId="2" borderId="15" xfId="0" applyNumberFormat="1" applyFont="1" applyFill="1" applyBorder="1" applyAlignment="1">
      <alignment horizontal="center"/>
    </xf>
    <xf numFmtId="0" fontId="0" fillId="0" borderId="14" xfId="0" applyBorder="1" applyAlignment="1">
      <alignment vertical="center"/>
    </xf>
    <xf numFmtId="0" fontId="7" fillId="0" borderId="0" xfId="0" applyFont="1"/>
    <xf numFmtId="0" fontId="8" fillId="0" borderId="0" xfId="0" applyFont="1"/>
    <xf numFmtId="0" fontId="6" fillId="2" borderId="0" xfId="0" applyFont="1" applyFill="1" applyAlignment="1">
      <alignment horizontal="center" vertical="center"/>
    </xf>
    <xf numFmtId="0" fontId="3" fillId="0" borderId="0" xfId="0" applyFont="1"/>
    <xf numFmtId="0" fontId="1" fillId="0" borderId="0" xfId="0" applyFont="1" applyFill="1" applyAlignment="1">
      <alignment horizontal="center" vertical="center"/>
    </xf>
    <xf numFmtId="0" fontId="9" fillId="0" borderId="0" xfId="0" applyFont="1" applyAlignment="1">
      <alignment horizontal="center"/>
    </xf>
    <xf numFmtId="0" fontId="6" fillId="2" borderId="0" xfId="0" applyFont="1" applyFill="1" applyAlignment="1">
      <alignment horizontal="left" vertical="center"/>
    </xf>
    <xf numFmtId="0" fontId="10" fillId="0" borderId="0" xfId="0" applyFont="1"/>
    <xf numFmtId="0" fontId="11" fillId="0" borderId="0" xfId="1" applyFont="1"/>
    <xf numFmtId="0" fontId="11" fillId="0" borderId="0" xfId="1" quotePrefix="1" applyFont="1"/>
    <xf numFmtId="49" fontId="10" fillId="0" borderId="2" xfId="0" applyNumberFormat="1" applyFont="1" applyBorder="1" applyAlignment="1">
      <alignment horizontal="center" vertical="center"/>
    </xf>
    <xf numFmtId="0" fontId="10" fillId="0" borderId="3" xfId="0" applyFont="1" applyBorder="1" applyAlignment="1">
      <alignment vertical="center" wrapText="1"/>
    </xf>
    <xf numFmtId="49" fontId="10" fillId="3" borderId="4" xfId="0" applyNumberFormat="1" applyFont="1" applyFill="1" applyBorder="1"/>
    <xf numFmtId="0" fontId="10" fillId="3" borderId="5" xfId="0" applyFont="1" applyFill="1" applyBorder="1"/>
    <xf numFmtId="49" fontId="10" fillId="0" borderId="4" xfId="0" applyNumberFormat="1" applyFont="1" applyBorder="1" applyAlignment="1">
      <alignment horizontal="center" vertical="center"/>
    </xf>
    <xf numFmtId="0" fontId="10" fillId="0" borderId="5" xfId="0" applyFont="1" applyBorder="1" applyAlignment="1">
      <alignment vertical="center" wrapText="1"/>
    </xf>
    <xf numFmtId="49" fontId="10" fillId="0" borderId="4" xfId="0" applyNumberFormat="1" applyFont="1" applyBorder="1" applyAlignment="1">
      <alignment horizontal="center"/>
    </xf>
    <xf numFmtId="0" fontId="10" fillId="0" borderId="5" xfId="0" applyFont="1" applyBorder="1" applyAlignment="1">
      <alignment wrapText="1"/>
    </xf>
    <xf numFmtId="0" fontId="10" fillId="3" borderId="5" xfId="0" applyFont="1" applyFill="1" applyBorder="1" applyAlignment="1">
      <alignment wrapText="1"/>
    </xf>
    <xf numFmtId="49" fontId="10" fillId="0" borderId="4" xfId="0" applyNumberFormat="1" applyFont="1" applyFill="1" applyBorder="1" applyAlignment="1">
      <alignment horizontal="center" vertical="center"/>
    </xf>
    <xf numFmtId="0" fontId="10" fillId="0" borderId="5" xfId="0" applyFont="1" applyFill="1" applyBorder="1" applyAlignment="1">
      <alignment vertical="center" wrapText="1"/>
    </xf>
    <xf numFmtId="0" fontId="12" fillId="0" borderId="5" xfId="0" applyFont="1" applyBorder="1" applyAlignment="1">
      <alignment vertical="center" wrapText="1"/>
    </xf>
    <xf numFmtId="49" fontId="10" fillId="4" borderId="4" xfId="0" applyNumberFormat="1" applyFont="1" applyFill="1" applyBorder="1"/>
    <xf numFmtId="0" fontId="10" fillId="4" borderId="5" xfId="0" applyFont="1" applyFill="1" applyBorder="1" applyAlignment="1">
      <alignment wrapText="1"/>
    </xf>
    <xf numFmtId="164" fontId="0" fillId="0" borderId="14" xfId="0" applyNumberFormat="1" applyBorder="1" applyAlignment="1">
      <alignment vertical="center"/>
    </xf>
    <xf numFmtId="0" fontId="10" fillId="3" borderId="4" xfId="0" applyFont="1" applyFill="1" applyBorder="1"/>
    <xf numFmtId="164" fontId="0" fillId="0" borderId="33" xfId="0" applyNumberFormat="1" applyBorder="1" applyAlignment="1">
      <alignment vertical="center"/>
    </xf>
    <xf numFmtId="0" fontId="4" fillId="0" borderId="0" xfId="1"/>
    <xf numFmtId="0" fontId="2" fillId="0" borderId="0" xfId="0" applyFont="1" applyBorder="1" applyAlignment="1">
      <alignment horizontal="right"/>
    </xf>
    <xf numFmtId="164" fontId="0" fillId="0" borderId="13" xfId="0" applyNumberFormat="1" applyBorder="1" applyAlignment="1">
      <alignment vertical="center"/>
    </xf>
    <xf numFmtId="164" fontId="2" fillId="0" borderId="9" xfId="0" applyNumberFormat="1" applyFont="1" applyBorder="1"/>
    <xf numFmtId="0" fontId="0" fillId="3" borderId="10" xfId="0" applyFill="1" applyBorder="1"/>
    <xf numFmtId="0" fontId="0" fillId="0" borderId="13" xfId="0" applyBorder="1" applyAlignment="1">
      <alignment vertical="center" wrapText="1"/>
    </xf>
    <xf numFmtId="0" fontId="6" fillId="2" borderId="19"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0" xfId="0" applyFont="1" applyFill="1" applyAlignment="1">
      <alignment horizontal="center"/>
    </xf>
    <xf numFmtId="0" fontId="0" fillId="0" borderId="8" xfId="0" applyBorder="1"/>
    <xf numFmtId="164" fontId="0" fillId="0" borderId="1" xfId="0" applyNumberFormat="1" applyBorder="1"/>
    <xf numFmtId="0" fontId="0" fillId="0" borderId="1" xfId="0" applyBorder="1" applyAlignment="1">
      <alignment horizontal="center" vertical="center"/>
    </xf>
    <xf numFmtId="0" fontId="0" fillId="0" borderId="11" xfId="0" applyBorder="1"/>
    <xf numFmtId="0" fontId="2" fillId="0" borderId="11" xfId="0" applyFont="1" applyBorder="1" applyAlignment="1">
      <alignment horizontal="right"/>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38" xfId="0" applyFont="1" applyBorder="1"/>
    <xf numFmtId="164" fontId="2" fillId="0" borderId="39" xfId="0" applyNumberFormat="1" applyFont="1" applyBorder="1"/>
    <xf numFmtId="0" fontId="0" fillId="0" borderId="32" xfId="0" applyFill="1" applyBorder="1" applyAlignment="1">
      <alignment vertical="center" wrapText="1"/>
    </xf>
    <xf numFmtId="0" fontId="0" fillId="0" borderId="13" xfId="0" applyBorder="1" applyAlignment="1">
      <alignment vertical="center"/>
    </xf>
    <xf numFmtId="0" fontId="6" fillId="2" borderId="40" xfId="0" applyFont="1" applyFill="1" applyBorder="1" applyAlignment="1">
      <alignment horizontal="center" vertical="center" wrapText="1"/>
    </xf>
    <xf numFmtId="0" fontId="2" fillId="0" borderId="43" xfId="0" applyFont="1" applyBorder="1" applyAlignment="1">
      <alignment vertical="center"/>
    </xf>
    <xf numFmtId="164" fontId="5" fillId="0" borderId="42" xfId="0" applyNumberFormat="1" applyFont="1" applyBorder="1" applyAlignment="1">
      <alignment vertical="center"/>
    </xf>
    <xf numFmtId="0" fontId="9" fillId="0" borderId="0" xfId="0" applyFont="1" applyAlignment="1">
      <alignment horizontal="center"/>
    </xf>
    <xf numFmtId="0" fontId="0" fillId="0" borderId="14" xfId="0" applyBorder="1" applyAlignment="1" applyProtection="1">
      <alignment wrapText="1"/>
      <protection locked="0"/>
    </xf>
    <xf numFmtId="0" fontId="0" fillId="0" borderId="1" xfId="0" applyBorder="1" applyAlignment="1" applyProtection="1">
      <alignment wrapText="1"/>
      <protection locked="0"/>
    </xf>
    <xf numFmtId="0" fontId="0" fillId="0" borderId="14" xfId="0" applyBorder="1" applyProtection="1">
      <protection locked="0"/>
    </xf>
    <xf numFmtId="164" fontId="0" fillId="0" borderId="8" xfId="0" applyNumberFormat="1" applyBorder="1" applyProtection="1">
      <protection locked="0"/>
    </xf>
    <xf numFmtId="0" fontId="0" fillId="0" borderId="1" xfId="0" applyBorder="1" applyProtection="1">
      <protection locked="0"/>
    </xf>
    <xf numFmtId="164" fontId="0" fillId="0" borderId="1" xfId="0" applyNumberFormat="1" applyBorder="1" applyProtection="1">
      <protection locked="0"/>
    </xf>
    <xf numFmtId="164" fontId="0" fillId="0" borderId="33" xfId="0" applyNumberFormat="1" applyBorder="1" applyAlignment="1" applyProtection="1">
      <alignment vertical="center"/>
      <protection locked="0"/>
    </xf>
    <xf numFmtId="164" fontId="0" fillId="0" borderId="36" xfId="0" applyNumberFormat="1" applyBorder="1" applyAlignment="1" applyProtection="1">
      <alignment vertical="center"/>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Alignment="1" applyProtection="1">
      <alignment wrapText="1"/>
      <protection locked="0"/>
    </xf>
    <xf numFmtId="0" fontId="0" fillId="0" borderId="36" xfId="0" applyBorder="1" applyProtection="1">
      <protection locked="0"/>
    </xf>
    <xf numFmtId="0" fontId="8" fillId="0" borderId="0" xfId="0" applyFont="1" applyAlignment="1" applyProtection="1"/>
    <xf numFmtId="0" fontId="0" fillId="0" borderId="0" xfId="0" applyProtection="1"/>
    <xf numFmtId="0" fontId="0" fillId="0" borderId="0" xfId="0" applyAlignment="1" applyProtection="1">
      <alignment wrapText="1"/>
    </xf>
    <xf numFmtId="0" fontId="3" fillId="0" borderId="0" xfId="0" applyFont="1" applyProtection="1"/>
    <xf numFmtId="0" fontId="3" fillId="0" borderId="0" xfId="0" applyFont="1" applyAlignment="1" applyProtection="1">
      <alignment wrapText="1"/>
    </xf>
    <xf numFmtId="0" fontId="0" fillId="0" borderId="0" xfId="0" applyAlignment="1" applyProtection="1">
      <alignment horizontal="left"/>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wrapText="1"/>
    </xf>
    <xf numFmtId="0" fontId="2" fillId="0" borderId="39" xfId="0" applyFont="1" applyBorder="1" applyAlignment="1" applyProtection="1">
      <alignment horizontal="center" vertical="center"/>
    </xf>
    <xf numFmtId="0" fontId="0" fillId="0" borderId="32" xfId="0" applyBorder="1" applyAlignment="1" applyProtection="1">
      <alignment vertical="center"/>
    </xf>
    <xf numFmtId="0" fontId="0" fillId="0" borderId="1" xfId="0" applyBorder="1" applyAlignment="1" applyProtection="1">
      <alignment vertical="center" wrapText="1"/>
    </xf>
    <xf numFmtId="0" fontId="0" fillId="0" borderId="34" xfId="0" applyBorder="1" applyAlignment="1" applyProtection="1">
      <alignment vertical="center"/>
    </xf>
    <xf numFmtId="0" fontId="0" fillId="0" borderId="35" xfId="0" applyBorder="1" applyAlignment="1" applyProtection="1">
      <alignment vertical="center" wrapText="1"/>
    </xf>
    <xf numFmtId="0" fontId="0" fillId="0" borderId="0" xfId="0" applyProtection="1">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protection locked="0"/>
    </xf>
    <xf numFmtId="0" fontId="0" fillId="0" borderId="0" xfId="0" applyAlignment="1" applyProtection="1">
      <alignment wrapText="1"/>
      <protection locked="0"/>
    </xf>
    <xf numFmtId="0" fontId="11" fillId="0" borderId="0" xfId="1" applyFont="1" applyAlignment="1">
      <alignment wrapText="1"/>
    </xf>
    <xf numFmtId="0" fontId="14" fillId="2" borderId="37" xfId="0" applyFont="1" applyFill="1" applyBorder="1" applyAlignment="1">
      <alignment horizontal="center" vertical="center" wrapText="1"/>
    </xf>
    <xf numFmtId="0" fontId="9" fillId="0" borderId="0" xfId="0" applyFont="1" applyAlignment="1">
      <alignment horizontal="center"/>
    </xf>
    <xf numFmtId="0" fontId="6" fillId="2" borderId="0" xfId="0" applyFont="1" applyFill="1" applyAlignment="1">
      <alignment horizontal="center" vertical="center"/>
    </xf>
    <xf numFmtId="0" fontId="0" fillId="2" borderId="6" xfId="0" applyFill="1" applyBorder="1" applyAlignment="1">
      <alignment horizontal="center"/>
    </xf>
    <xf numFmtId="0" fontId="0" fillId="2" borderId="10" xfId="0" applyFill="1" applyBorder="1" applyAlignment="1">
      <alignment horizontal="center"/>
    </xf>
    <xf numFmtId="0" fontId="7" fillId="0" borderId="0" xfId="0" applyFont="1" applyAlignment="1" applyProtection="1">
      <alignment horizontal="left"/>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6" xfId="0" applyFont="1" applyFill="1" applyBorder="1" applyAlignment="1">
      <alignment horizontal="center" vertical="center"/>
    </xf>
    <xf numFmtId="0" fontId="0" fillId="0" borderId="0" xfId="0" applyAlignment="1" applyProtection="1">
      <alignment horizontal="left"/>
      <protection locked="0"/>
    </xf>
    <xf numFmtId="0" fontId="6" fillId="2" borderId="1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center" vertical="center"/>
    </xf>
    <xf numFmtId="0" fontId="3" fillId="0" borderId="0" xfId="0" applyFont="1" applyAlignment="1">
      <alignment horizontal="center"/>
    </xf>
    <xf numFmtId="0" fontId="0" fillId="0" borderId="7"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9" fillId="6" borderId="13"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8" fillId="0" borderId="0" xfId="0" applyFont="1" applyAlignment="1">
      <alignment horizontal="right"/>
    </xf>
    <xf numFmtId="0" fontId="6" fillId="2" borderId="4"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21" fillId="5" borderId="4" xfId="0" applyFont="1" applyFill="1" applyBorder="1" applyAlignment="1">
      <alignment horizontal="center" wrapText="1"/>
    </xf>
    <xf numFmtId="0" fontId="6" fillId="2" borderId="1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wrapText="1"/>
    </xf>
    <xf numFmtId="0" fontId="6" fillId="2" borderId="22" xfId="0" applyFont="1" applyFill="1" applyBorder="1" applyAlignment="1">
      <alignment horizontal="center" wrapText="1"/>
    </xf>
    <xf numFmtId="0" fontId="5" fillId="0" borderId="0" xfId="0" applyFont="1" applyAlignment="1">
      <alignment horizontal="left"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0" borderId="12" xfId="0" applyBorder="1" applyAlignment="1">
      <alignment horizontal="left"/>
    </xf>
    <xf numFmtId="0" fontId="6" fillId="2" borderId="18" xfId="0" applyFont="1" applyFill="1" applyBorder="1" applyAlignment="1">
      <alignment horizontal="center" vertical="center"/>
    </xf>
    <xf numFmtId="0" fontId="9" fillId="0" borderId="0" xfId="0" applyFont="1" applyAlignment="1" applyProtection="1">
      <alignment horizontal="center"/>
    </xf>
    <xf numFmtId="0" fontId="0" fillId="0" borderId="0" xfId="0" applyAlignment="1" applyProtection="1">
      <alignment horizontal="left" wrapText="1"/>
    </xf>
    <xf numFmtId="0" fontId="2" fillId="0" borderId="0" xfId="0" applyFont="1" applyAlignment="1" applyProtection="1">
      <alignment horizontal="center" wrapText="1"/>
    </xf>
    <xf numFmtId="0" fontId="2" fillId="0" borderId="27" xfId="0" applyFont="1" applyBorder="1" applyAlignment="1" applyProtection="1">
      <alignment wrapText="1"/>
      <protection locked="0"/>
    </xf>
    <xf numFmtId="0" fontId="2" fillId="0" borderId="28" xfId="0" applyFont="1" applyBorder="1" applyProtection="1">
      <protection locked="0"/>
    </xf>
    <xf numFmtId="0" fontId="2" fillId="0" borderId="29"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0</xdr:rowOff>
    </xdr:from>
    <xdr:to>
      <xdr:col>12</xdr:col>
      <xdr:colOff>371475</xdr:colOff>
      <xdr:row>21</xdr:row>
      <xdr:rowOff>66675</xdr:rowOff>
    </xdr:to>
    <xdr:sp macro="" textlink="">
      <xdr:nvSpPr>
        <xdr:cNvPr id="2" name="TextBox 1"/>
        <xdr:cNvSpPr txBox="1"/>
      </xdr:nvSpPr>
      <xdr:spPr>
        <a:xfrm>
          <a:off x="57150" y="0"/>
          <a:ext cx="8734425" cy="368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By signature below, the Bidder affirms understanding of, and agreement to comply with, the mandatory financial provisions of </a:t>
          </a:r>
          <a:r>
            <a:rPr lang="en-US" sz="1100" b="1">
              <a:solidFill>
                <a:schemeClr val="dk1"/>
              </a:solidFill>
              <a:effectLst/>
              <a:latin typeface="+mn-lt"/>
              <a:ea typeface="+mn-ea"/>
              <a:cs typeface="+mn-cs"/>
            </a:rPr>
            <a:t>Section VIII. Financial Requirements</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Bidder’s Name: ________________________________________</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Street Address: ____________________________________________________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Telephone Number: (______)  _______________________________________</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City: ________________________________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State: _________________   Zip: 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E-mail Address: ___________________________________________________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Authorized Signature: _____________________________________________</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Printed Name: ____________________________________________________</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Official Title:  _________________________________________________________________</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zoomScaleNormal="100" workbookViewId="0">
      <selection activeCell="A2" sqref="A2"/>
    </sheetView>
  </sheetViews>
  <sheetFormatPr defaultRowHeight="14.5" x14ac:dyDescent="0.35"/>
  <cols>
    <col min="1" max="1" width="48.453125" customWidth="1"/>
    <col min="2" max="2" width="96" bestFit="1" customWidth="1"/>
  </cols>
  <sheetData>
    <row r="1" spans="1:8" s="25" customFormat="1" ht="23.25" x14ac:dyDescent="0.35">
      <c r="A1" s="131" t="s">
        <v>82</v>
      </c>
      <c r="B1" s="131"/>
    </row>
    <row r="2" spans="1:8" s="48" customFormat="1" ht="23.25" x14ac:dyDescent="0.35">
      <c r="A2" s="50"/>
      <c r="B2" s="50"/>
    </row>
    <row r="3" spans="1:8" s="2" customFormat="1" ht="23.25" x14ac:dyDescent="0.35">
      <c r="A3" s="131" t="s">
        <v>100</v>
      </c>
      <c r="B3" s="131"/>
    </row>
    <row r="4" spans="1:8" ht="23.25" x14ac:dyDescent="0.35">
      <c r="A4" s="131" t="s">
        <v>60</v>
      </c>
      <c r="B4" s="131"/>
      <c r="C4" s="2"/>
      <c r="D4" s="2"/>
      <c r="E4" s="2"/>
      <c r="F4" s="2"/>
      <c r="G4" s="2"/>
      <c r="H4" s="2"/>
    </row>
    <row r="5" spans="1:8" ht="26.25" customHeight="1" x14ac:dyDescent="0.25"/>
    <row r="6" spans="1:8" ht="24.75" customHeight="1" x14ac:dyDescent="0.25">
      <c r="A6" s="132" t="s">
        <v>1</v>
      </c>
      <c r="B6" s="132"/>
    </row>
    <row r="7" spans="1:8" ht="14.25" customHeight="1" x14ac:dyDescent="0.25">
      <c r="A7" s="3"/>
      <c r="B7" s="3"/>
    </row>
    <row r="8" spans="1:8" ht="24" customHeight="1" x14ac:dyDescent="0.25">
      <c r="A8" s="47" t="s">
        <v>0</v>
      </c>
      <c r="B8" s="51" t="s">
        <v>59</v>
      </c>
    </row>
    <row r="9" spans="1:8" s="4" customFormat="1" ht="9.75" customHeight="1" x14ac:dyDescent="0.25">
      <c r="A9" s="49"/>
      <c r="B9" s="49"/>
    </row>
    <row r="10" spans="1:8" ht="15.75" x14ac:dyDescent="0.25">
      <c r="A10" s="53" t="s">
        <v>2</v>
      </c>
      <c r="B10" s="52" t="s">
        <v>12</v>
      </c>
    </row>
    <row r="11" spans="1:8" ht="15.75" x14ac:dyDescent="0.25">
      <c r="A11" s="52"/>
      <c r="B11" s="52"/>
    </row>
    <row r="12" spans="1:8" ht="15.75" x14ac:dyDescent="0.25">
      <c r="A12" s="54" t="s">
        <v>3</v>
      </c>
      <c r="B12" s="52" t="s">
        <v>33</v>
      </c>
    </row>
    <row r="13" spans="1:8" ht="15.75" x14ac:dyDescent="0.25">
      <c r="A13" s="54"/>
      <c r="B13" s="52"/>
    </row>
    <row r="14" spans="1:8" ht="15.75" x14ac:dyDescent="0.25">
      <c r="A14" s="54" t="s">
        <v>62</v>
      </c>
      <c r="B14" s="52" t="s">
        <v>84</v>
      </c>
    </row>
    <row r="15" spans="1:8" ht="15.75" x14ac:dyDescent="0.25">
      <c r="A15" s="52"/>
      <c r="B15" s="52"/>
    </row>
    <row r="16" spans="1:8" ht="33" customHeight="1" x14ac:dyDescent="0.25">
      <c r="A16" s="129" t="s">
        <v>103</v>
      </c>
      <c r="B16" s="52" t="s">
        <v>102</v>
      </c>
    </row>
    <row r="17" spans="1:2" ht="15.75" x14ac:dyDescent="0.25">
      <c r="A17" s="52"/>
      <c r="B17" s="52"/>
    </row>
    <row r="18" spans="1:2" ht="15.75" x14ac:dyDescent="0.25">
      <c r="A18" s="53" t="s">
        <v>34</v>
      </c>
      <c r="B18" s="52" t="s">
        <v>35</v>
      </c>
    </row>
    <row r="20" spans="1:2" x14ac:dyDescent="0.35">
      <c r="A20" s="72" t="s">
        <v>88</v>
      </c>
      <c r="B20" t="s">
        <v>89</v>
      </c>
    </row>
  </sheetData>
  <mergeCells count="4">
    <mergeCell ref="A1:B1"/>
    <mergeCell ref="A3:B3"/>
    <mergeCell ref="A4:B4"/>
    <mergeCell ref="A6:B6"/>
  </mergeCells>
  <hyperlinks>
    <hyperlink ref="A10" location="Instructions!A1" display="Instructions"/>
    <hyperlink ref="A12" location="'Pricing Summary'!A1" display="Pricing Summary"/>
    <hyperlink ref="A16" location="'Software Pricing'!A1" display="Software Pricing"/>
    <hyperlink ref="A18" location="'General Rates'!A1" display="General Rates"/>
    <hyperlink ref="A14" location="'Services Pricing Summary'!A1" display="Services Pricing Summary"/>
    <hyperlink ref="A20" location="Affirmation!A1" display="Affirmation"/>
  </hyperlinks>
  <pageMargins left="0.7" right="0.7" top="0.75" bottom="0.75" header="0.3" footer="0.3"/>
  <pageSetup scale="84" orientation="landscape" horizontalDpi="4294967294" verticalDpi="4294967294" r:id="rId1"/>
  <headerFooter>
    <oddHeader>&amp;CRequest for Proposals 15-08
Real Property Tax System</oddHeader>
    <oddFooter>&amp;RAmendment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Normal="100" workbookViewId="0">
      <selection activeCell="A2" sqref="A2:B2"/>
    </sheetView>
  </sheetViews>
  <sheetFormatPr defaultRowHeight="14.5" x14ac:dyDescent="0.35"/>
  <cols>
    <col min="1" max="1" width="5.1796875" customWidth="1"/>
    <col min="2" max="2" width="104.1796875" customWidth="1"/>
  </cols>
  <sheetData>
    <row r="1" spans="1:4" ht="26.25" customHeight="1" x14ac:dyDescent="0.35">
      <c r="A1" s="131" t="s">
        <v>85</v>
      </c>
      <c r="B1" s="131"/>
    </row>
    <row r="2" spans="1:4" ht="26.25" customHeight="1" x14ac:dyDescent="0.35">
      <c r="A2" s="131" t="s">
        <v>101</v>
      </c>
      <c r="B2" s="131"/>
    </row>
    <row r="3" spans="1:4" ht="26.25" customHeight="1" x14ac:dyDescent="0.25"/>
    <row r="4" spans="1:4" ht="9" customHeight="1" x14ac:dyDescent="0.25">
      <c r="A4" s="133"/>
      <c r="B4" s="134"/>
    </row>
    <row r="5" spans="1:4" ht="63" x14ac:dyDescent="0.25">
      <c r="A5" s="55" t="s">
        <v>4</v>
      </c>
      <c r="B5" s="56" t="s">
        <v>98</v>
      </c>
    </row>
    <row r="6" spans="1:4" ht="15.75" x14ac:dyDescent="0.25">
      <c r="A6" s="57"/>
      <c r="B6" s="58"/>
    </row>
    <row r="7" spans="1:4" ht="31.5" x14ac:dyDescent="0.25">
      <c r="A7" s="59" t="s">
        <v>5</v>
      </c>
      <c r="B7" s="60" t="s">
        <v>11</v>
      </c>
    </row>
    <row r="8" spans="1:4" ht="15.75" x14ac:dyDescent="0.25">
      <c r="A8" s="57"/>
      <c r="B8" s="58"/>
    </row>
    <row r="9" spans="1:4" ht="31.5" x14ac:dyDescent="0.25">
      <c r="A9" s="59" t="s">
        <v>6</v>
      </c>
      <c r="B9" s="60" t="s">
        <v>37</v>
      </c>
      <c r="D9" s="4"/>
    </row>
    <row r="10" spans="1:4" ht="15.75" x14ac:dyDescent="0.25">
      <c r="A10" s="57"/>
      <c r="B10" s="58"/>
    </row>
    <row r="11" spans="1:4" ht="15.75" x14ac:dyDescent="0.25">
      <c r="A11" s="61" t="s">
        <v>7</v>
      </c>
      <c r="B11" s="62" t="s">
        <v>81</v>
      </c>
    </row>
    <row r="12" spans="1:4" ht="15.75" x14ac:dyDescent="0.25">
      <c r="A12" s="57"/>
      <c r="B12" s="63"/>
    </row>
    <row r="13" spans="1:4" ht="31.5" x14ac:dyDescent="0.25">
      <c r="A13" s="59" t="s">
        <v>8</v>
      </c>
      <c r="B13" s="60" t="s">
        <v>86</v>
      </c>
    </row>
    <row r="14" spans="1:4" ht="15.75" x14ac:dyDescent="0.25">
      <c r="A14" s="57"/>
      <c r="B14" s="63"/>
    </row>
    <row r="15" spans="1:4" ht="46.5" x14ac:dyDescent="0.35">
      <c r="A15" s="64" t="s">
        <v>9</v>
      </c>
      <c r="B15" s="65" t="s">
        <v>79</v>
      </c>
    </row>
    <row r="16" spans="1:4" ht="15.75" x14ac:dyDescent="0.25">
      <c r="A16" s="57"/>
      <c r="B16" s="63"/>
    </row>
    <row r="17" spans="1:2" ht="47.25" x14ac:dyDescent="0.25">
      <c r="A17" s="59" t="s">
        <v>10</v>
      </c>
      <c r="B17" s="66" t="s">
        <v>63</v>
      </c>
    </row>
    <row r="18" spans="1:2" ht="15.5" x14ac:dyDescent="0.35">
      <c r="A18" s="67"/>
      <c r="B18" s="68"/>
    </row>
    <row r="19" spans="1:2" ht="15.5" x14ac:dyDescent="0.35">
      <c r="A19" s="59" t="s">
        <v>13</v>
      </c>
      <c r="B19" s="60" t="s">
        <v>58</v>
      </c>
    </row>
    <row r="20" spans="1:2" ht="15.5" x14ac:dyDescent="0.35">
      <c r="A20" s="70"/>
      <c r="B20" s="58"/>
    </row>
    <row r="21" spans="1:2" ht="15.5" x14ac:dyDescent="0.35">
      <c r="A21" s="59" t="s">
        <v>80</v>
      </c>
      <c r="B21" s="60" t="s">
        <v>94</v>
      </c>
    </row>
    <row r="22" spans="1:2" x14ac:dyDescent="0.35">
      <c r="A22" s="76"/>
      <c r="B22" s="76"/>
    </row>
  </sheetData>
  <mergeCells count="3">
    <mergeCell ref="A1:B1"/>
    <mergeCell ref="A2:B2"/>
    <mergeCell ref="A4:B4"/>
  </mergeCells>
  <printOptions horizontalCentered="1"/>
  <pageMargins left="0.7" right="0.7" top="0.5" bottom="0.5" header="0.3" footer="0.3"/>
  <pageSetup orientation="landscape" horizontalDpi="4294967294" verticalDpi="4294967294" r:id="rId1"/>
  <headerFooter>
    <oddHeader>&amp;CRequest for Proposals 15-08
Real Property Tax System</oddHeader>
    <oddFooter>&amp;RAmendment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opLeftCell="A4" zoomScale="90" zoomScaleNormal="90" workbookViewId="0">
      <selection activeCell="C21" sqref="C21"/>
    </sheetView>
  </sheetViews>
  <sheetFormatPr defaultRowHeight="14.5" x14ac:dyDescent="0.35"/>
  <cols>
    <col min="1" max="1" width="40.26953125" customWidth="1"/>
    <col min="2" max="2" width="18.81640625" customWidth="1"/>
    <col min="3" max="3" width="20.81640625" style="15" customWidth="1"/>
  </cols>
  <sheetData>
    <row r="1" spans="1:3" s="45" customFormat="1" ht="26.25" customHeight="1" x14ac:dyDescent="0.35">
      <c r="A1" s="46" t="s">
        <v>57</v>
      </c>
      <c r="B1" s="135" t="str">
        <f>IF('Services Pricing Summary'!B1:D1="","",'Services Pricing Summary'!B1:D1)</f>
        <v/>
      </c>
      <c r="C1" s="135"/>
    </row>
    <row r="2" spans="1:3" ht="26.25" customHeight="1" x14ac:dyDescent="0.25"/>
    <row r="3" spans="1:3" ht="26.25" customHeight="1" x14ac:dyDescent="0.35">
      <c r="A3" s="131" t="s">
        <v>31</v>
      </c>
      <c r="B3" s="131"/>
      <c r="C3" s="131"/>
    </row>
    <row r="4" spans="1:3" ht="26.25" customHeight="1" x14ac:dyDescent="0.35">
      <c r="A4" s="131" t="s">
        <v>100</v>
      </c>
      <c r="B4" s="131"/>
      <c r="C4" s="131"/>
    </row>
    <row r="5" spans="1:3" ht="26.25" customHeight="1" x14ac:dyDescent="0.25"/>
    <row r="6" spans="1:3" ht="18.5" x14ac:dyDescent="0.45">
      <c r="A6" s="138" t="s">
        <v>16</v>
      </c>
      <c r="B6" s="136"/>
      <c r="C6" s="137"/>
    </row>
    <row r="7" spans="1:3" ht="18.5" x14ac:dyDescent="0.45">
      <c r="A7" s="138"/>
      <c r="B7" s="42" t="s">
        <v>14</v>
      </c>
      <c r="C7" s="43" t="s">
        <v>15</v>
      </c>
    </row>
    <row r="8" spans="1:3" ht="33.75" customHeight="1" x14ac:dyDescent="0.25">
      <c r="A8" s="41" t="s">
        <v>64</v>
      </c>
      <c r="B8" s="44">
        <f>'Services Pricing Summary'!D15</f>
        <v>0</v>
      </c>
      <c r="C8" s="69"/>
    </row>
    <row r="9" spans="1:3" ht="33.75" customHeight="1" x14ac:dyDescent="0.25">
      <c r="A9" s="9" t="s">
        <v>65</v>
      </c>
      <c r="B9" s="8">
        <f>'Services Pricing Summary'!D21</f>
        <v>0</v>
      </c>
      <c r="C9" s="22"/>
    </row>
    <row r="10" spans="1:3" ht="50.25" customHeight="1" x14ac:dyDescent="0.25">
      <c r="A10" s="9" t="s">
        <v>66</v>
      </c>
      <c r="B10" s="8">
        <f>'Services Pricing Summary'!D28</f>
        <v>0</v>
      </c>
      <c r="C10" s="22"/>
    </row>
    <row r="11" spans="1:3" ht="33.75" customHeight="1" x14ac:dyDescent="0.25">
      <c r="A11" s="9" t="s">
        <v>40</v>
      </c>
      <c r="B11" s="8">
        <f>'Services Pricing Summary'!D35</f>
        <v>0</v>
      </c>
      <c r="C11" s="22"/>
    </row>
    <row r="12" spans="1:3" ht="33.75" customHeight="1" x14ac:dyDescent="0.25">
      <c r="A12" s="9" t="s">
        <v>39</v>
      </c>
      <c r="B12" s="8">
        <f>'Services Pricing Summary'!D43</f>
        <v>0</v>
      </c>
      <c r="C12" s="22"/>
    </row>
    <row r="13" spans="1:3" ht="33.75" customHeight="1" x14ac:dyDescent="0.25">
      <c r="A13" s="9" t="s">
        <v>41</v>
      </c>
      <c r="B13" s="8">
        <f>'Services Pricing Summary'!D50</f>
        <v>0</v>
      </c>
      <c r="C13" s="22"/>
    </row>
    <row r="14" spans="1:3" ht="33.75" customHeight="1" x14ac:dyDescent="0.25">
      <c r="A14" s="9" t="s">
        <v>87</v>
      </c>
      <c r="B14" s="8">
        <f>'Services Pricing Summary'!D58</f>
        <v>0</v>
      </c>
      <c r="C14" s="22"/>
    </row>
    <row r="15" spans="1:3" ht="33.75" customHeight="1" x14ac:dyDescent="0.25">
      <c r="A15" s="9" t="s">
        <v>42</v>
      </c>
      <c r="B15" s="8">
        <f>'Services Pricing Summary'!D66</f>
        <v>0</v>
      </c>
      <c r="C15" s="22"/>
    </row>
    <row r="16" spans="1:3" ht="33.75" customHeight="1" x14ac:dyDescent="0.25">
      <c r="A16" s="9" t="s">
        <v>43</v>
      </c>
      <c r="B16" s="8">
        <f>'Services Pricing Summary'!D74</f>
        <v>0</v>
      </c>
      <c r="C16" s="22"/>
    </row>
    <row r="17" spans="1:3" ht="33.75" customHeight="1" x14ac:dyDescent="0.35">
      <c r="A17" s="9" t="s">
        <v>44</v>
      </c>
      <c r="B17" s="8">
        <f>'Services Pricing Summary'!D82</f>
        <v>0</v>
      </c>
      <c r="C17" s="22"/>
    </row>
    <row r="18" spans="1:3" ht="33.75" customHeight="1" thickBot="1" x14ac:dyDescent="0.4">
      <c r="A18" s="77" t="s">
        <v>45</v>
      </c>
      <c r="B18" s="91">
        <f>'Services Pricing Summary'!D90</f>
        <v>0</v>
      </c>
      <c r="C18" s="74"/>
    </row>
    <row r="19" spans="1:3" ht="33.75" customHeight="1" thickBot="1" x14ac:dyDescent="0.4">
      <c r="A19" s="92" t="s">
        <v>17</v>
      </c>
      <c r="B19" s="93">
        <f>SUM(B8:B18)</f>
        <v>0</v>
      </c>
      <c r="C19" s="94">
        <f>SUM(C8:C18)</f>
        <v>0</v>
      </c>
    </row>
    <row r="20" spans="1:3" ht="15" thickBot="1" x14ac:dyDescent="0.4">
      <c r="A20" s="5"/>
      <c r="B20" s="10"/>
      <c r="C20" s="16"/>
    </row>
    <row r="21" spans="1:3" ht="26.25" customHeight="1" x14ac:dyDescent="0.35">
      <c r="A21" s="130" t="s">
        <v>112</v>
      </c>
      <c r="B21" s="88"/>
      <c r="C21" s="89"/>
    </row>
    <row r="22" spans="1:3" ht="26.25" customHeight="1" x14ac:dyDescent="0.35">
      <c r="A22" s="90" t="s">
        <v>113</v>
      </c>
      <c r="B22" s="83" t="s">
        <v>32</v>
      </c>
      <c r="C22" s="71"/>
    </row>
    <row r="23" spans="1:3" ht="26.25" customHeight="1" x14ac:dyDescent="0.35">
      <c r="A23" s="90" t="s">
        <v>83</v>
      </c>
      <c r="B23" s="83" t="s">
        <v>32</v>
      </c>
      <c r="C23" s="71"/>
    </row>
    <row r="24" spans="1:3" ht="26.25" customHeight="1" x14ac:dyDescent="0.35"/>
    <row r="27" spans="1:3" ht="26.25" customHeight="1" x14ac:dyDescent="0.35"/>
  </sheetData>
  <sheetProtection selectLockedCells="1"/>
  <mergeCells count="5">
    <mergeCell ref="B1:C1"/>
    <mergeCell ref="B6:C6"/>
    <mergeCell ref="A6:A7"/>
    <mergeCell ref="A3:C3"/>
    <mergeCell ref="A4:C4"/>
  </mergeCells>
  <printOptions horizontalCentered="1" verticalCentered="1"/>
  <pageMargins left="0.7" right="0.7" top="0.5" bottom="0.5" header="0.3" footer="0.3"/>
  <pageSetup scale="78" orientation="landscape" r:id="rId1"/>
  <headerFooter>
    <oddHeader>&amp;CRequest for Proposals 15-08
Real Property Tax System</oddHeader>
    <oddFooter>&amp;RAmendment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Normal="100" workbookViewId="0">
      <selection activeCell="B16" sqref="B16"/>
    </sheetView>
  </sheetViews>
  <sheetFormatPr defaultRowHeight="14.5" x14ac:dyDescent="0.35"/>
  <cols>
    <col min="1" max="3" width="37" customWidth="1"/>
    <col min="4" max="5" width="22.1796875" customWidth="1"/>
    <col min="6" max="6" width="18.81640625" customWidth="1"/>
  </cols>
  <sheetData>
    <row r="1" spans="1:6" ht="26.25" customHeight="1" x14ac:dyDescent="0.35">
      <c r="A1" s="46" t="s">
        <v>57</v>
      </c>
      <c r="B1" s="139"/>
      <c r="C1" s="139"/>
      <c r="D1" s="139"/>
    </row>
    <row r="2" spans="1:6" ht="11.25" customHeight="1" x14ac:dyDescent="0.25"/>
    <row r="3" spans="1:6" ht="26.25" customHeight="1" x14ac:dyDescent="0.35">
      <c r="A3" s="131" t="s">
        <v>78</v>
      </c>
      <c r="B3" s="131"/>
      <c r="C3" s="131"/>
      <c r="D3" s="131"/>
      <c r="E3" s="131"/>
      <c r="F3" s="131"/>
    </row>
    <row r="4" spans="1:6" ht="26.25" customHeight="1" x14ac:dyDescent="0.35">
      <c r="A4" s="131" t="s">
        <v>99</v>
      </c>
      <c r="B4" s="131"/>
      <c r="C4" s="131"/>
      <c r="D4" s="131"/>
      <c r="E4" s="131"/>
      <c r="F4" s="131"/>
    </row>
    <row r="5" spans="1:6" ht="26.25" customHeight="1" x14ac:dyDescent="0.35">
      <c r="A5" s="147" t="s">
        <v>114</v>
      </c>
      <c r="B5" s="147"/>
      <c r="C5" s="147"/>
      <c r="D5" s="147"/>
      <c r="E5" s="147"/>
      <c r="F5" s="95"/>
    </row>
    <row r="6" spans="1:6" ht="13.5" customHeight="1" x14ac:dyDescent="0.25"/>
    <row r="7" spans="1:6" ht="18.75" customHeight="1" x14ac:dyDescent="0.35">
      <c r="A7" s="144" t="s">
        <v>16</v>
      </c>
      <c r="B7" s="146" t="s">
        <v>38</v>
      </c>
      <c r="C7" s="132" t="s">
        <v>18</v>
      </c>
      <c r="D7" s="140" t="s">
        <v>14</v>
      </c>
      <c r="E7" s="132" t="s">
        <v>19</v>
      </c>
      <c r="F7" s="142" t="s">
        <v>15</v>
      </c>
    </row>
    <row r="8" spans="1:6" ht="18.75" customHeight="1" x14ac:dyDescent="0.35">
      <c r="A8" s="145"/>
      <c r="B8" s="146"/>
      <c r="C8" s="141"/>
      <c r="D8" s="140"/>
      <c r="E8" s="141"/>
      <c r="F8" s="143"/>
    </row>
    <row r="9" spans="1:6" x14ac:dyDescent="0.35">
      <c r="A9" s="148" t="s">
        <v>64</v>
      </c>
      <c r="B9" s="96"/>
      <c r="C9" s="97"/>
      <c r="D9" s="98"/>
      <c r="E9" s="99"/>
      <c r="F9" s="82">
        <f>D9*E9</f>
        <v>0</v>
      </c>
    </row>
    <row r="10" spans="1:6" x14ac:dyDescent="0.35">
      <c r="A10" s="148"/>
      <c r="B10" s="97"/>
      <c r="C10" s="97"/>
      <c r="D10" s="100"/>
      <c r="E10" s="99"/>
      <c r="F10" s="82">
        <f t="shared" ref="F10:F13" si="0">D10*E10</f>
        <v>0</v>
      </c>
    </row>
    <row r="11" spans="1:6" x14ac:dyDescent="0.35">
      <c r="A11" s="148"/>
      <c r="B11" s="97"/>
      <c r="C11" s="97"/>
      <c r="D11" s="100"/>
      <c r="E11" s="99"/>
      <c r="F11" s="82">
        <f t="shared" si="0"/>
        <v>0</v>
      </c>
    </row>
    <row r="12" spans="1:6" x14ac:dyDescent="0.35">
      <c r="A12" s="148"/>
      <c r="B12" s="97"/>
      <c r="C12" s="97"/>
      <c r="D12" s="100"/>
      <c r="E12" s="99"/>
      <c r="F12" s="82">
        <f t="shared" si="0"/>
        <v>0</v>
      </c>
    </row>
    <row r="13" spans="1:6" x14ac:dyDescent="0.35">
      <c r="A13" s="148"/>
      <c r="B13" s="97"/>
      <c r="C13" s="97"/>
      <c r="D13" s="100"/>
      <c r="E13" s="99"/>
      <c r="F13" s="82">
        <f t="shared" si="0"/>
        <v>0</v>
      </c>
    </row>
    <row r="14" spans="1:6" x14ac:dyDescent="0.35">
      <c r="A14" s="149"/>
      <c r="B14" s="97"/>
      <c r="C14" s="97"/>
      <c r="D14" s="100"/>
      <c r="E14" s="99"/>
      <c r="F14" s="82">
        <f>D14*E14</f>
        <v>0</v>
      </c>
    </row>
    <row r="15" spans="1:6" ht="15" x14ac:dyDescent="0.25">
      <c r="A15" s="39" t="s">
        <v>46</v>
      </c>
      <c r="B15" s="24"/>
      <c r="C15" s="32"/>
      <c r="D15" s="29">
        <f>SUM(D9:D14)</f>
        <v>0</v>
      </c>
      <c r="E15" s="12"/>
      <c r="F15" s="13">
        <f>SUM(F9:F14)</f>
        <v>0</v>
      </c>
    </row>
    <row r="16" spans="1:6" x14ac:dyDescent="0.35">
      <c r="A16" s="150" t="s">
        <v>65</v>
      </c>
      <c r="B16" s="97"/>
      <c r="C16" s="97"/>
      <c r="D16" s="100"/>
      <c r="E16" s="99"/>
      <c r="F16" s="82">
        <f>E16*D16</f>
        <v>0</v>
      </c>
    </row>
    <row r="17" spans="1:6" x14ac:dyDescent="0.35">
      <c r="A17" s="148"/>
      <c r="B17" s="97"/>
      <c r="C17" s="97"/>
      <c r="D17" s="100"/>
      <c r="E17" s="99"/>
      <c r="F17" s="82">
        <f t="shared" ref="F17:F20" si="1">E17*D17</f>
        <v>0</v>
      </c>
    </row>
    <row r="18" spans="1:6" x14ac:dyDescent="0.35">
      <c r="A18" s="148"/>
      <c r="B18" s="97"/>
      <c r="C18" s="97"/>
      <c r="D18" s="100"/>
      <c r="E18" s="99"/>
      <c r="F18" s="82">
        <f t="shared" si="1"/>
        <v>0</v>
      </c>
    </row>
    <row r="19" spans="1:6" x14ac:dyDescent="0.35">
      <c r="A19" s="148"/>
      <c r="B19" s="97"/>
      <c r="C19" s="97"/>
      <c r="D19" s="100"/>
      <c r="E19" s="99"/>
      <c r="F19" s="82">
        <f t="shared" si="1"/>
        <v>0</v>
      </c>
    </row>
    <row r="20" spans="1:6" x14ac:dyDescent="0.35">
      <c r="A20" s="149"/>
      <c r="B20" s="97"/>
      <c r="C20" s="97"/>
      <c r="D20" s="100"/>
      <c r="E20" s="99"/>
      <c r="F20" s="82">
        <f t="shared" si="1"/>
        <v>0</v>
      </c>
    </row>
    <row r="21" spans="1:6" ht="15" x14ac:dyDescent="0.25">
      <c r="A21" s="39" t="s">
        <v>47</v>
      </c>
      <c r="B21" s="24"/>
      <c r="C21" s="32"/>
      <c r="D21" s="29">
        <f>SUM(D16:D20)</f>
        <v>0</v>
      </c>
      <c r="E21" s="12"/>
      <c r="F21" s="13">
        <f>SUM(F16:F20)</f>
        <v>0</v>
      </c>
    </row>
    <row r="22" spans="1:6" ht="15" customHeight="1" x14ac:dyDescent="0.35">
      <c r="A22" s="150" t="s">
        <v>66</v>
      </c>
      <c r="B22" s="97"/>
      <c r="C22" s="97"/>
      <c r="D22" s="100"/>
      <c r="E22" s="99"/>
      <c r="F22" s="82">
        <f>E22*D22</f>
        <v>0</v>
      </c>
    </row>
    <row r="23" spans="1:6" x14ac:dyDescent="0.35">
      <c r="A23" s="148"/>
      <c r="B23" s="97"/>
      <c r="C23" s="97"/>
      <c r="D23" s="100"/>
      <c r="E23" s="99"/>
      <c r="F23" s="82">
        <f t="shared" ref="F23:F27" si="2">E23*D23</f>
        <v>0</v>
      </c>
    </row>
    <row r="24" spans="1:6" x14ac:dyDescent="0.35">
      <c r="A24" s="148"/>
      <c r="B24" s="97"/>
      <c r="C24" s="97"/>
      <c r="D24" s="100"/>
      <c r="E24" s="99"/>
      <c r="F24" s="82">
        <f t="shared" si="2"/>
        <v>0</v>
      </c>
    </row>
    <row r="25" spans="1:6" x14ac:dyDescent="0.35">
      <c r="A25" s="148"/>
      <c r="B25" s="97"/>
      <c r="C25" s="97"/>
      <c r="D25" s="100"/>
      <c r="E25" s="99"/>
      <c r="F25" s="82">
        <f t="shared" si="2"/>
        <v>0</v>
      </c>
    </row>
    <row r="26" spans="1:6" x14ac:dyDescent="0.35">
      <c r="A26" s="148"/>
      <c r="B26" s="97"/>
      <c r="C26" s="97"/>
      <c r="D26" s="100"/>
      <c r="E26" s="99"/>
      <c r="F26" s="82">
        <f t="shared" si="2"/>
        <v>0</v>
      </c>
    </row>
    <row r="27" spans="1:6" x14ac:dyDescent="0.35">
      <c r="A27" s="149"/>
      <c r="B27" s="97"/>
      <c r="C27" s="97"/>
      <c r="D27" s="100"/>
      <c r="E27" s="99"/>
      <c r="F27" s="82">
        <f t="shared" si="2"/>
        <v>0</v>
      </c>
    </row>
    <row r="28" spans="1:6" x14ac:dyDescent="0.35">
      <c r="A28" s="39" t="s">
        <v>48</v>
      </c>
      <c r="B28" s="33"/>
      <c r="C28" s="34"/>
      <c r="D28" s="29">
        <f>SUM(D22:D27)</f>
        <v>0</v>
      </c>
      <c r="E28" s="12"/>
      <c r="F28" s="13">
        <f>SUM(F22:F27)</f>
        <v>0</v>
      </c>
    </row>
    <row r="29" spans="1:6" ht="17.25" customHeight="1" x14ac:dyDescent="0.35">
      <c r="A29" s="150" t="s">
        <v>40</v>
      </c>
      <c r="B29" s="97"/>
      <c r="C29" s="97"/>
      <c r="D29" s="100"/>
      <c r="E29" s="99"/>
      <c r="F29" s="82">
        <f>E29*D29</f>
        <v>0</v>
      </c>
    </row>
    <row r="30" spans="1:6" x14ac:dyDescent="0.35">
      <c r="A30" s="148"/>
      <c r="B30" s="97"/>
      <c r="C30" s="97"/>
      <c r="D30" s="100"/>
      <c r="E30" s="99"/>
      <c r="F30" s="82">
        <f t="shared" ref="F30:F34" si="3">E30*D30</f>
        <v>0</v>
      </c>
    </row>
    <row r="31" spans="1:6" x14ac:dyDescent="0.35">
      <c r="A31" s="148"/>
      <c r="B31" s="97"/>
      <c r="C31" s="97"/>
      <c r="D31" s="100"/>
      <c r="E31" s="99"/>
      <c r="F31" s="82">
        <f t="shared" si="3"/>
        <v>0</v>
      </c>
    </row>
    <row r="32" spans="1:6" x14ac:dyDescent="0.35">
      <c r="A32" s="148"/>
      <c r="B32" s="97"/>
      <c r="C32" s="97"/>
      <c r="D32" s="100"/>
      <c r="E32" s="99"/>
      <c r="F32" s="82">
        <f t="shared" si="3"/>
        <v>0</v>
      </c>
    </row>
    <row r="33" spans="1:6" x14ac:dyDescent="0.35">
      <c r="A33" s="148"/>
      <c r="B33" s="97"/>
      <c r="C33" s="97"/>
      <c r="D33" s="100"/>
      <c r="E33" s="99"/>
      <c r="F33" s="82">
        <f t="shared" si="3"/>
        <v>0</v>
      </c>
    </row>
    <row r="34" spans="1:6" x14ac:dyDescent="0.35">
      <c r="A34" s="149"/>
      <c r="B34" s="97"/>
      <c r="C34" s="97"/>
      <c r="D34" s="100"/>
      <c r="E34" s="99"/>
      <c r="F34" s="82">
        <f t="shared" si="3"/>
        <v>0</v>
      </c>
    </row>
    <row r="35" spans="1:6" x14ac:dyDescent="0.35">
      <c r="A35" s="39" t="s">
        <v>49</v>
      </c>
      <c r="B35" s="33"/>
      <c r="C35" s="34"/>
      <c r="D35" s="29">
        <f>SUM(D29:D34)</f>
        <v>0</v>
      </c>
      <c r="E35" s="12"/>
      <c r="F35" s="13">
        <f>SUM(F29:F34)</f>
        <v>0</v>
      </c>
    </row>
    <row r="36" spans="1:6" x14ac:dyDescent="0.35">
      <c r="A36" s="150" t="s">
        <v>39</v>
      </c>
      <c r="B36" s="97"/>
      <c r="C36" s="97"/>
      <c r="D36" s="100"/>
      <c r="E36" s="99"/>
      <c r="F36" s="82">
        <f>E36*D36</f>
        <v>0</v>
      </c>
    </row>
    <row r="37" spans="1:6" x14ac:dyDescent="0.35">
      <c r="A37" s="148"/>
      <c r="B37" s="97"/>
      <c r="C37" s="97"/>
      <c r="D37" s="100"/>
      <c r="E37" s="99"/>
      <c r="F37" s="82">
        <f>E37*D37</f>
        <v>0</v>
      </c>
    </row>
    <row r="38" spans="1:6" x14ac:dyDescent="0.35">
      <c r="A38" s="148"/>
      <c r="B38" s="97"/>
      <c r="C38" s="97"/>
      <c r="D38" s="100"/>
      <c r="E38" s="99"/>
      <c r="F38" s="82">
        <f>E38*D38</f>
        <v>0</v>
      </c>
    </row>
    <row r="39" spans="1:6" x14ac:dyDescent="0.35">
      <c r="A39" s="148"/>
      <c r="B39" s="97"/>
      <c r="C39" s="97"/>
      <c r="D39" s="100"/>
      <c r="E39" s="99"/>
      <c r="F39" s="82">
        <f t="shared" ref="F39:F42" si="4">E39*D39</f>
        <v>0</v>
      </c>
    </row>
    <row r="40" spans="1:6" x14ac:dyDescent="0.35">
      <c r="A40" s="148"/>
      <c r="B40" s="97"/>
      <c r="C40" s="97"/>
      <c r="D40" s="100"/>
      <c r="E40" s="99"/>
      <c r="F40" s="82">
        <f t="shared" si="4"/>
        <v>0</v>
      </c>
    </row>
    <row r="41" spans="1:6" x14ac:dyDescent="0.35">
      <c r="A41" s="148"/>
      <c r="B41" s="97"/>
      <c r="C41" s="97"/>
      <c r="D41" s="100"/>
      <c r="E41" s="99"/>
      <c r="F41" s="82">
        <f t="shared" si="4"/>
        <v>0</v>
      </c>
    </row>
    <row r="42" spans="1:6" x14ac:dyDescent="0.35">
      <c r="A42" s="149"/>
      <c r="B42" s="97"/>
      <c r="C42" s="97"/>
      <c r="D42" s="100"/>
      <c r="E42" s="99"/>
      <c r="F42" s="82">
        <f t="shared" si="4"/>
        <v>0</v>
      </c>
    </row>
    <row r="43" spans="1:6" x14ac:dyDescent="0.35">
      <c r="A43" s="40" t="s">
        <v>50</v>
      </c>
      <c r="B43" s="35"/>
      <c r="C43" s="36"/>
      <c r="D43" s="29">
        <f>SUM(D36:D42)</f>
        <v>0</v>
      </c>
      <c r="E43" s="12"/>
      <c r="F43" s="13">
        <f>SUM(F36:F42)</f>
        <v>0</v>
      </c>
    </row>
    <row r="44" spans="1:6" x14ac:dyDescent="0.35">
      <c r="A44" s="150" t="s">
        <v>41</v>
      </c>
      <c r="B44" s="97"/>
      <c r="C44" s="97"/>
      <c r="D44" s="100"/>
      <c r="E44" s="99"/>
      <c r="F44" s="82">
        <f>E44*D44</f>
        <v>0</v>
      </c>
    </row>
    <row r="45" spans="1:6" x14ac:dyDescent="0.35">
      <c r="A45" s="148"/>
      <c r="B45" s="97"/>
      <c r="C45" s="97"/>
      <c r="D45" s="100"/>
      <c r="E45" s="99"/>
      <c r="F45" s="82">
        <f>E45*D45</f>
        <v>0</v>
      </c>
    </row>
    <row r="46" spans="1:6" x14ac:dyDescent="0.35">
      <c r="A46" s="148"/>
      <c r="B46" s="97"/>
      <c r="C46" s="97"/>
      <c r="D46" s="100"/>
      <c r="E46" s="99"/>
      <c r="F46" s="82">
        <f t="shared" ref="F46:F49" si="5">E46*D46</f>
        <v>0</v>
      </c>
    </row>
    <row r="47" spans="1:6" x14ac:dyDescent="0.35">
      <c r="A47" s="148"/>
      <c r="B47" s="97"/>
      <c r="C47" s="97"/>
      <c r="D47" s="100"/>
      <c r="E47" s="99"/>
      <c r="F47" s="82">
        <f t="shared" si="5"/>
        <v>0</v>
      </c>
    </row>
    <row r="48" spans="1:6" x14ac:dyDescent="0.35">
      <c r="A48" s="148"/>
      <c r="B48" s="97"/>
      <c r="C48" s="97"/>
      <c r="D48" s="100"/>
      <c r="E48" s="99"/>
      <c r="F48" s="82">
        <f t="shared" si="5"/>
        <v>0</v>
      </c>
    </row>
    <row r="49" spans="1:6" x14ac:dyDescent="0.35">
      <c r="A49" s="149"/>
      <c r="B49" s="97"/>
      <c r="C49" s="97"/>
      <c r="D49" s="100"/>
      <c r="E49" s="99"/>
      <c r="F49" s="82">
        <f t="shared" si="5"/>
        <v>0</v>
      </c>
    </row>
    <row r="50" spans="1:6" x14ac:dyDescent="0.35">
      <c r="A50" s="39" t="s">
        <v>51</v>
      </c>
      <c r="B50" s="33"/>
      <c r="C50" s="34"/>
      <c r="D50" s="29">
        <f>SUM(D44:D49)</f>
        <v>0</v>
      </c>
      <c r="E50" s="12"/>
      <c r="F50" s="13">
        <f>SUM(F44:F49)</f>
        <v>0</v>
      </c>
    </row>
    <row r="51" spans="1:6" x14ac:dyDescent="0.35">
      <c r="A51" s="150" t="s">
        <v>67</v>
      </c>
      <c r="B51" s="97"/>
      <c r="C51" s="97"/>
      <c r="D51" s="100"/>
      <c r="E51" s="99"/>
      <c r="F51" s="82">
        <f>E51*D51</f>
        <v>0</v>
      </c>
    </row>
    <row r="52" spans="1:6" x14ac:dyDescent="0.35">
      <c r="A52" s="148"/>
      <c r="B52" s="97"/>
      <c r="C52" s="97"/>
      <c r="D52" s="100"/>
      <c r="E52" s="99"/>
      <c r="F52" s="82">
        <f>E52*D52</f>
        <v>0</v>
      </c>
    </row>
    <row r="53" spans="1:6" x14ac:dyDescent="0.35">
      <c r="A53" s="148"/>
      <c r="B53" s="97"/>
      <c r="C53" s="97"/>
      <c r="D53" s="100"/>
      <c r="E53" s="99"/>
      <c r="F53" s="82">
        <f>E53*D53</f>
        <v>0</v>
      </c>
    </row>
    <row r="54" spans="1:6" x14ac:dyDescent="0.35">
      <c r="A54" s="148"/>
      <c r="B54" s="97"/>
      <c r="C54" s="97"/>
      <c r="D54" s="100"/>
      <c r="E54" s="99"/>
      <c r="F54" s="82">
        <f t="shared" ref="F54:F57" si="6">E54*D54</f>
        <v>0</v>
      </c>
    </row>
    <row r="55" spans="1:6" x14ac:dyDescent="0.35">
      <c r="A55" s="148"/>
      <c r="B55" s="97"/>
      <c r="C55" s="97"/>
      <c r="D55" s="100"/>
      <c r="E55" s="99"/>
      <c r="F55" s="82">
        <f t="shared" si="6"/>
        <v>0</v>
      </c>
    </row>
    <row r="56" spans="1:6" x14ac:dyDescent="0.35">
      <c r="A56" s="148"/>
      <c r="B56" s="97"/>
      <c r="C56" s="97"/>
      <c r="D56" s="100"/>
      <c r="E56" s="99"/>
      <c r="F56" s="82">
        <f t="shared" si="6"/>
        <v>0</v>
      </c>
    </row>
    <row r="57" spans="1:6" x14ac:dyDescent="0.35">
      <c r="A57" s="149"/>
      <c r="B57" s="97"/>
      <c r="C57" s="97"/>
      <c r="D57" s="100"/>
      <c r="E57" s="99"/>
      <c r="F57" s="82">
        <f t="shared" si="6"/>
        <v>0</v>
      </c>
    </row>
    <row r="58" spans="1:6" x14ac:dyDescent="0.35">
      <c r="A58" s="39" t="s">
        <v>52</v>
      </c>
      <c r="B58" s="33"/>
      <c r="C58" s="34"/>
      <c r="D58" s="29">
        <f>SUM(D51:D57)</f>
        <v>0</v>
      </c>
      <c r="E58" s="12"/>
      <c r="F58" s="13">
        <f>SUM(F51:F57)</f>
        <v>0</v>
      </c>
    </row>
    <row r="59" spans="1:6" x14ac:dyDescent="0.35">
      <c r="A59" s="150" t="s">
        <v>42</v>
      </c>
      <c r="B59" s="97"/>
      <c r="C59" s="97"/>
      <c r="D59" s="100"/>
      <c r="E59" s="99"/>
      <c r="F59" s="82">
        <f>E59*D59</f>
        <v>0</v>
      </c>
    </row>
    <row r="60" spans="1:6" x14ac:dyDescent="0.35">
      <c r="A60" s="148"/>
      <c r="B60" s="97"/>
      <c r="C60" s="97"/>
      <c r="D60" s="100"/>
      <c r="E60" s="99"/>
      <c r="F60" s="82">
        <f t="shared" ref="F60" si="7">E60*D60</f>
        <v>0</v>
      </c>
    </row>
    <row r="61" spans="1:6" x14ac:dyDescent="0.35">
      <c r="A61" s="148"/>
      <c r="B61" s="97"/>
      <c r="C61" s="97"/>
      <c r="D61" s="100"/>
      <c r="E61" s="99"/>
      <c r="F61" s="82">
        <f>E61*D61</f>
        <v>0</v>
      </c>
    </row>
    <row r="62" spans="1:6" x14ac:dyDescent="0.35">
      <c r="A62" s="148"/>
      <c r="B62" s="97"/>
      <c r="C62" s="97"/>
      <c r="D62" s="100"/>
      <c r="E62" s="99"/>
      <c r="F62" s="82">
        <f t="shared" ref="F62:F65" si="8">E62*D62</f>
        <v>0</v>
      </c>
    </row>
    <row r="63" spans="1:6" x14ac:dyDescent="0.35">
      <c r="A63" s="148"/>
      <c r="B63" s="97"/>
      <c r="C63" s="97"/>
      <c r="D63" s="100"/>
      <c r="E63" s="99"/>
      <c r="F63" s="82">
        <f t="shared" si="8"/>
        <v>0</v>
      </c>
    </row>
    <row r="64" spans="1:6" x14ac:dyDescent="0.35">
      <c r="A64" s="148"/>
      <c r="B64" s="97"/>
      <c r="C64" s="97"/>
      <c r="D64" s="100"/>
      <c r="E64" s="99"/>
      <c r="F64" s="82">
        <f t="shared" si="8"/>
        <v>0</v>
      </c>
    </row>
    <row r="65" spans="1:6" x14ac:dyDescent="0.35">
      <c r="A65" s="149"/>
      <c r="B65" s="97"/>
      <c r="C65" s="97"/>
      <c r="D65" s="100"/>
      <c r="E65" s="99"/>
      <c r="F65" s="82">
        <f t="shared" si="8"/>
        <v>0</v>
      </c>
    </row>
    <row r="66" spans="1:6" x14ac:dyDescent="0.35">
      <c r="A66" s="39" t="s">
        <v>53</v>
      </c>
      <c r="B66" s="33"/>
      <c r="C66" s="34"/>
      <c r="D66" s="29">
        <f>SUM(D59:D65)</f>
        <v>0</v>
      </c>
      <c r="E66" s="12"/>
      <c r="F66" s="13">
        <f>SUM(F59:F65)</f>
        <v>0</v>
      </c>
    </row>
    <row r="67" spans="1:6" x14ac:dyDescent="0.35">
      <c r="A67" s="150" t="s">
        <v>43</v>
      </c>
      <c r="B67" s="97"/>
      <c r="C67" s="97"/>
      <c r="D67" s="100"/>
      <c r="E67" s="99"/>
      <c r="F67" s="82">
        <f>E67*D67</f>
        <v>0</v>
      </c>
    </row>
    <row r="68" spans="1:6" x14ac:dyDescent="0.35">
      <c r="A68" s="148"/>
      <c r="B68" s="97"/>
      <c r="C68" s="97"/>
      <c r="D68" s="100"/>
      <c r="E68" s="99"/>
      <c r="F68" s="82">
        <f t="shared" ref="F68" si="9">E68*D68</f>
        <v>0</v>
      </c>
    </row>
    <row r="69" spans="1:6" x14ac:dyDescent="0.35">
      <c r="A69" s="148"/>
      <c r="B69" s="97"/>
      <c r="C69" s="97"/>
      <c r="D69" s="100"/>
      <c r="E69" s="99"/>
      <c r="F69" s="82">
        <f>E69*D69</f>
        <v>0</v>
      </c>
    </row>
    <row r="70" spans="1:6" x14ac:dyDescent="0.35">
      <c r="A70" s="148"/>
      <c r="B70" s="97"/>
      <c r="C70" s="97"/>
      <c r="D70" s="100"/>
      <c r="E70" s="99"/>
      <c r="F70" s="82">
        <f>E70*D70</f>
        <v>0</v>
      </c>
    </row>
    <row r="71" spans="1:6" x14ac:dyDescent="0.35">
      <c r="A71" s="148"/>
      <c r="B71" s="97"/>
      <c r="C71" s="97"/>
      <c r="D71" s="100"/>
      <c r="E71" s="99"/>
      <c r="F71" s="82">
        <f t="shared" ref="F71:F73" si="10">E71*D71</f>
        <v>0</v>
      </c>
    </row>
    <row r="72" spans="1:6" x14ac:dyDescent="0.35">
      <c r="A72" s="148"/>
      <c r="B72" s="97"/>
      <c r="C72" s="97"/>
      <c r="D72" s="100"/>
      <c r="E72" s="99"/>
      <c r="F72" s="82">
        <f t="shared" si="10"/>
        <v>0</v>
      </c>
    </row>
    <row r="73" spans="1:6" x14ac:dyDescent="0.35">
      <c r="A73" s="149"/>
      <c r="B73" s="97"/>
      <c r="C73" s="97"/>
      <c r="D73" s="100"/>
      <c r="E73" s="99"/>
      <c r="F73" s="82">
        <f t="shared" si="10"/>
        <v>0</v>
      </c>
    </row>
    <row r="74" spans="1:6" x14ac:dyDescent="0.35">
      <c r="A74" s="39" t="s">
        <v>54</v>
      </c>
      <c r="B74" s="33"/>
      <c r="C74" s="34"/>
      <c r="D74" s="29">
        <f>SUM(D67:D73)</f>
        <v>0</v>
      </c>
      <c r="E74" s="12"/>
      <c r="F74" s="13">
        <f>SUM(F67:F73)</f>
        <v>0</v>
      </c>
    </row>
    <row r="75" spans="1:6" ht="15" customHeight="1" x14ac:dyDescent="0.35">
      <c r="A75" s="150" t="s">
        <v>44</v>
      </c>
      <c r="B75" s="97"/>
      <c r="C75" s="97"/>
      <c r="D75" s="100"/>
      <c r="E75" s="99"/>
      <c r="F75" s="82">
        <f>E75*D75</f>
        <v>0</v>
      </c>
    </row>
    <row r="76" spans="1:6" x14ac:dyDescent="0.35">
      <c r="A76" s="148"/>
      <c r="B76" s="97"/>
      <c r="C76" s="97"/>
      <c r="D76" s="100"/>
      <c r="E76" s="99"/>
      <c r="F76" s="82">
        <f t="shared" ref="F76" si="11">E76*D76</f>
        <v>0</v>
      </c>
    </row>
    <row r="77" spans="1:6" x14ac:dyDescent="0.35">
      <c r="A77" s="148"/>
      <c r="B77" s="97"/>
      <c r="C77" s="97"/>
      <c r="D77" s="100"/>
      <c r="E77" s="99"/>
      <c r="F77" s="82">
        <f>E77*D77</f>
        <v>0</v>
      </c>
    </row>
    <row r="78" spans="1:6" x14ac:dyDescent="0.35">
      <c r="A78" s="148"/>
      <c r="B78" s="97"/>
      <c r="C78" s="97"/>
      <c r="D78" s="100"/>
      <c r="E78" s="99"/>
      <c r="F78" s="82">
        <f t="shared" ref="F78" si="12">E78*D78</f>
        <v>0</v>
      </c>
    </row>
    <row r="79" spans="1:6" x14ac:dyDescent="0.35">
      <c r="A79" s="148"/>
      <c r="B79" s="97"/>
      <c r="C79" s="97"/>
      <c r="D79" s="100"/>
      <c r="E79" s="99"/>
      <c r="F79" s="82">
        <f>E79*D79</f>
        <v>0</v>
      </c>
    </row>
    <row r="80" spans="1:6" x14ac:dyDescent="0.35">
      <c r="A80" s="148"/>
      <c r="B80" s="97"/>
      <c r="C80" s="97"/>
      <c r="D80" s="100"/>
      <c r="E80" s="99"/>
      <c r="F80" s="82">
        <f>E80*D80</f>
        <v>0</v>
      </c>
    </row>
    <row r="81" spans="1:6" x14ac:dyDescent="0.35">
      <c r="A81" s="149"/>
      <c r="B81" s="97"/>
      <c r="C81" s="97"/>
      <c r="D81" s="100"/>
      <c r="E81" s="99"/>
      <c r="F81" s="82">
        <f t="shared" ref="F81" si="13">E81*D81</f>
        <v>0</v>
      </c>
    </row>
    <row r="82" spans="1:6" x14ac:dyDescent="0.35">
      <c r="A82" s="39" t="s">
        <v>55</v>
      </c>
      <c r="B82" s="33"/>
      <c r="C82" s="34"/>
      <c r="D82" s="29">
        <f>SUM(D75:D81)</f>
        <v>0</v>
      </c>
      <c r="E82" s="12"/>
      <c r="F82" s="13">
        <f>SUM(F75:F81)</f>
        <v>0</v>
      </c>
    </row>
    <row r="83" spans="1:6" x14ac:dyDescent="0.35">
      <c r="A83" s="150" t="s">
        <v>45</v>
      </c>
      <c r="B83" s="97"/>
      <c r="C83" s="97"/>
      <c r="D83" s="100"/>
      <c r="E83" s="99"/>
      <c r="F83" s="82">
        <f>E83*D83</f>
        <v>0</v>
      </c>
    </row>
    <row r="84" spans="1:6" x14ac:dyDescent="0.35">
      <c r="A84" s="148"/>
      <c r="B84" s="97"/>
      <c r="C84" s="97"/>
      <c r="D84" s="100"/>
      <c r="E84" s="99"/>
      <c r="F84" s="82">
        <f t="shared" ref="F84" si="14">E84*D84</f>
        <v>0</v>
      </c>
    </row>
    <row r="85" spans="1:6" x14ac:dyDescent="0.35">
      <c r="A85" s="148"/>
      <c r="B85" s="97"/>
      <c r="C85" s="97"/>
      <c r="D85" s="100"/>
      <c r="E85" s="99"/>
      <c r="F85" s="82">
        <f>E85*D85</f>
        <v>0</v>
      </c>
    </row>
    <row r="86" spans="1:6" x14ac:dyDescent="0.35">
      <c r="A86" s="148"/>
      <c r="B86" s="97"/>
      <c r="C86" s="97"/>
      <c r="D86" s="100"/>
      <c r="E86" s="99"/>
      <c r="F86" s="82">
        <f t="shared" ref="F86" si="15">E86*D86</f>
        <v>0</v>
      </c>
    </row>
    <row r="87" spans="1:6" x14ac:dyDescent="0.35">
      <c r="A87" s="148"/>
      <c r="B87" s="97"/>
      <c r="C87" s="97"/>
      <c r="D87" s="100"/>
      <c r="E87" s="99"/>
      <c r="F87" s="82">
        <f>E87*D87</f>
        <v>0</v>
      </c>
    </row>
    <row r="88" spans="1:6" x14ac:dyDescent="0.35">
      <c r="A88" s="148"/>
      <c r="B88" s="97"/>
      <c r="C88" s="97"/>
      <c r="D88" s="100"/>
      <c r="E88" s="99"/>
      <c r="F88" s="82">
        <f>E88*D88</f>
        <v>0</v>
      </c>
    </row>
    <row r="89" spans="1:6" x14ac:dyDescent="0.35">
      <c r="A89" s="149"/>
      <c r="B89" s="97"/>
      <c r="C89" s="97"/>
      <c r="D89" s="100"/>
      <c r="E89" s="99"/>
      <c r="F89" s="82">
        <f t="shared" ref="F89" si="16">E89*D89</f>
        <v>0</v>
      </c>
    </row>
    <row r="90" spans="1:6" x14ac:dyDescent="0.35">
      <c r="A90" s="39" t="s">
        <v>56</v>
      </c>
      <c r="B90" s="33"/>
      <c r="C90" s="34"/>
      <c r="D90" s="29">
        <f>SUM(D83:D89)</f>
        <v>0</v>
      </c>
      <c r="E90" s="12"/>
      <c r="F90" s="13">
        <f>SUM(F83:F89)</f>
        <v>0</v>
      </c>
    </row>
    <row r="91" spans="1:6" x14ac:dyDescent="0.35">
      <c r="A91" s="26"/>
      <c r="B91" s="26"/>
      <c r="C91" s="26"/>
      <c r="D91" s="5"/>
      <c r="E91" s="27"/>
      <c r="F91" s="28"/>
    </row>
    <row r="92" spans="1:6" ht="30" customHeight="1" x14ac:dyDescent="0.45">
      <c r="B92" s="37"/>
      <c r="C92" s="38" t="s">
        <v>17</v>
      </c>
      <c r="D92" s="30">
        <f>SUM(D15+D21+D28+D35+D43+D50+D58+D66+D74+D82+D90)</f>
        <v>0</v>
      </c>
      <c r="E92" s="14"/>
      <c r="F92" s="31">
        <f>SUM(F15+F21+F28+F35+F43+F50+F58+F66+F74+F82+F90)</f>
        <v>0</v>
      </c>
    </row>
    <row r="93" spans="1:6" x14ac:dyDescent="0.35">
      <c r="A93" s="5"/>
      <c r="B93" s="5"/>
      <c r="C93" s="5"/>
      <c r="E93" s="15"/>
      <c r="F93" s="15"/>
    </row>
    <row r="94" spans="1:6" x14ac:dyDescent="0.35">
      <c r="A94" s="6"/>
      <c r="B94" s="6"/>
      <c r="C94" s="6"/>
      <c r="D94" s="17"/>
      <c r="E94" s="18"/>
      <c r="F94" s="18"/>
    </row>
    <row r="95" spans="1:6" x14ac:dyDescent="0.35">
      <c r="D95" s="1"/>
      <c r="E95" s="1"/>
      <c r="F95" s="1"/>
    </row>
  </sheetData>
  <sheetProtection selectLockedCells="1"/>
  <mergeCells count="21">
    <mergeCell ref="A83:A89"/>
    <mergeCell ref="A44:A49"/>
    <mergeCell ref="A51:A57"/>
    <mergeCell ref="A59:A65"/>
    <mergeCell ref="A67:A73"/>
    <mergeCell ref="A75:A81"/>
    <mergeCell ref="A9:A14"/>
    <mergeCell ref="A16:A20"/>
    <mergeCell ref="A22:A27"/>
    <mergeCell ref="A29:A34"/>
    <mergeCell ref="A36:A42"/>
    <mergeCell ref="A3:F3"/>
    <mergeCell ref="A4:F4"/>
    <mergeCell ref="B1:D1"/>
    <mergeCell ref="D7:D8"/>
    <mergeCell ref="E7:E8"/>
    <mergeCell ref="F7:F8"/>
    <mergeCell ref="A7:A8"/>
    <mergeCell ref="B7:B8"/>
    <mergeCell ref="C7:C8"/>
    <mergeCell ref="A5:E5"/>
  </mergeCells>
  <pageMargins left="0.7" right="0.7" top="0.75" bottom="0.75" header="0.3" footer="0.3"/>
  <pageSetup paperSize="5" scale="49" orientation="portrait" horizontalDpi="4294967294" verticalDpi="4294967294" r:id="rId1"/>
  <headerFooter>
    <oddHeader>&amp;CRequest for Proposals 15-08
Real Property Tax System</oddHeader>
    <oddFooter>&amp;RAmendment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selection activeCell="D30" sqref="D30"/>
    </sheetView>
  </sheetViews>
  <sheetFormatPr defaultRowHeight="14.5" x14ac:dyDescent="0.35"/>
  <cols>
    <col min="2" max="2" width="55.7265625" customWidth="1"/>
    <col min="3" max="3" width="16.54296875" customWidth="1"/>
    <col min="4" max="4" width="16.7265625" customWidth="1"/>
    <col min="5" max="5" width="18" customWidth="1"/>
    <col min="6" max="6" width="21.81640625" customWidth="1"/>
    <col min="7" max="7" width="24.1796875" customWidth="1"/>
    <col min="8" max="8" width="25.1796875" customWidth="1"/>
  </cols>
  <sheetData>
    <row r="1" spans="1:7" ht="22.5" customHeight="1" x14ac:dyDescent="0.35">
      <c r="A1" s="155" t="s">
        <v>57</v>
      </c>
      <c r="B1" s="155"/>
      <c r="C1" s="154"/>
      <c r="D1" s="154"/>
      <c r="E1" s="154"/>
      <c r="F1" s="154"/>
    </row>
    <row r="2" spans="1:7" ht="18.75" customHeight="1" x14ac:dyDescent="0.25"/>
    <row r="3" spans="1:7" ht="22.5" customHeight="1" x14ac:dyDescent="0.35">
      <c r="A3" s="131" t="s">
        <v>104</v>
      </c>
      <c r="B3" s="131"/>
      <c r="C3" s="131"/>
      <c r="D3" s="131"/>
      <c r="E3" s="131"/>
      <c r="F3" s="131"/>
      <c r="G3" s="131"/>
    </row>
    <row r="4" spans="1:7" ht="22.5" customHeight="1" x14ac:dyDescent="0.35">
      <c r="A4" s="131" t="s">
        <v>100</v>
      </c>
      <c r="B4" s="131"/>
      <c r="C4" s="131"/>
      <c r="D4" s="131"/>
      <c r="E4" s="131"/>
      <c r="F4" s="131"/>
      <c r="G4" s="131"/>
    </row>
    <row r="5" spans="1:7" ht="18.75" x14ac:dyDescent="0.3">
      <c r="A5" s="2"/>
      <c r="B5" s="2"/>
      <c r="C5" s="2"/>
      <c r="D5" s="2"/>
      <c r="E5" s="2"/>
      <c r="F5" s="2"/>
    </row>
    <row r="6" spans="1:7" ht="36" customHeight="1" x14ac:dyDescent="0.3">
      <c r="A6" s="2"/>
      <c r="B6" s="168" t="s">
        <v>105</v>
      </c>
      <c r="C6" s="168"/>
      <c r="D6" s="168"/>
      <c r="E6" s="168"/>
      <c r="F6" s="168"/>
    </row>
    <row r="8" spans="1:7" ht="36" customHeight="1" x14ac:dyDescent="0.35">
      <c r="A8" s="156" t="s">
        <v>106</v>
      </c>
      <c r="B8" s="157"/>
      <c r="C8" s="160" t="s">
        <v>110</v>
      </c>
      <c r="D8" s="161"/>
      <c r="E8" s="86" t="s">
        <v>95</v>
      </c>
      <c r="F8" s="166" t="s">
        <v>96</v>
      </c>
    </row>
    <row r="9" spans="1:7" ht="56.25" customHeight="1" x14ac:dyDescent="0.45">
      <c r="A9" s="158"/>
      <c r="B9" s="159"/>
      <c r="C9" s="80" t="s">
        <v>29</v>
      </c>
      <c r="D9" s="80" t="s">
        <v>30</v>
      </c>
      <c r="E9" s="87"/>
      <c r="F9" s="167"/>
    </row>
    <row r="10" spans="1:7" ht="15" x14ac:dyDescent="0.25">
      <c r="A10" s="83">
        <v>1</v>
      </c>
      <c r="B10" s="100"/>
      <c r="C10" s="100"/>
      <c r="D10" s="100"/>
      <c r="E10" s="82">
        <f>C10*D10</f>
        <v>0</v>
      </c>
      <c r="F10" s="101"/>
    </row>
    <row r="11" spans="1:7" ht="15" x14ac:dyDescent="0.25">
      <c r="A11" s="83">
        <v>2</v>
      </c>
      <c r="B11" s="100"/>
      <c r="C11" s="100"/>
      <c r="D11" s="100"/>
      <c r="E11" s="82">
        <f t="shared" ref="E11:E19" si="0">C11*D11</f>
        <v>0</v>
      </c>
      <c r="F11" s="101"/>
    </row>
    <row r="12" spans="1:7" ht="15" x14ac:dyDescent="0.25">
      <c r="A12" s="83">
        <v>3</v>
      </c>
      <c r="B12" s="100"/>
      <c r="C12" s="100"/>
      <c r="D12" s="100"/>
      <c r="E12" s="82">
        <f t="shared" si="0"/>
        <v>0</v>
      </c>
      <c r="F12" s="101"/>
    </row>
    <row r="13" spans="1:7" ht="15" x14ac:dyDescent="0.25">
      <c r="A13" s="83">
        <v>4</v>
      </c>
      <c r="B13" s="100"/>
      <c r="C13" s="100"/>
      <c r="D13" s="100"/>
      <c r="E13" s="82">
        <f t="shared" si="0"/>
        <v>0</v>
      </c>
      <c r="F13" s="101"/>
    </row>
    <row r="14" spans="1:7" ht="15" x14ac:dyDescent="0.25">
      <c r="A14" s="83">
        <v>5</v>
      </c>
      <c r="B14" s="100"/>
      <c r="C14" s="100"/>
      <c r="D14" s="100"/>
      <c r="E14" s="82">
        <f t="shared" si="0"/>
        <v>0</v>
      </c>
      <c r="F14" s="101"/>
    </row>
    <row r="15" spans="1:7" ht="15" x14ac:dyDescent="0.25">
      <c r="A15" s="83">
        <v>6</v>
      </c>
      <c r="B15" s="100"/>
      <c r="C15" s="100"/>
      <c r="D15" s="100"/>
      <c r="E15" s="82">
        <f t="shared" si="0"/>
        <v>0</v>
      </c>
      <c r="F15" s="101"/>
    </row>
    <row r="16" spans="1:7" ht="15" x14ac:dyDescent="0.25">
      <c r="A16" s="83">
        <v>7</v>
      </c>
      <c r="B16" s="100"/>
      <c r="C16" s="100"/>
      <c r="D16" s="100"/>
      <c r="E16" s="82">
        <f t="shared" si="0"/>
        <v>0</v>
      </c>
      <c r="F16" s="101"/>
    </row>
    <row r="17" spans="1:7" ht="15" x14ac:dyDescent="0.25">
      <c r="A17" s="83">
        <v>8</v>
      </c>
      <c r="B17" s="100"/>
      <c r="C17" s="100"/>
      <c r="D17" s="100"/>
      <c r="E17" s="82">
        <f t="shared" si="0"/>
        <v>0</v>
      </c>
      <c r="F17" s="101"/>
    </row>
    <row r="18" spans="1:7" ht="15" x14ac:dyDescent="0.25">
      <c r="A18" s="83">
        <v>9</v>
      </c>
      <c r="B18" s="100"/>
      <c r="C18" s="100"/>
      <c r="D18" s="100"/>
      <c r="E18" s="82">
        <f t="shared" si="0"/>
        <v>0</v>
      </c>
      <c r="F18" s="101"/>
    </row>
    <row r="19" spans="1:7" ht="15" x14ac:dyDescent="0.25">
      <c r="A19" s="83">
        <v>10</v>
      </c>
      <c r="B19" s="100"/>
      <c r="C19" s="100"/>
      <c r="D19" s="100"/>
      <c r="E19" s="82">
        <f t="shared" si="0"/>
        <v>0</v>
      </c>
      <c r="F19" s="101"/>
    </row>
    <row r="20" spans="1:7" ht="15" x14ac:dyDescent="0.25">
      <c r="A20" s="81"/>
      <c r="B20" s="84"/>
      <c r="C20" s="84"/>
      <c r="D20" s="85" t="s">
        <v>68</v>
      </c>
      <c r="E20" s="82">
        <f>SUM(E10:E19)</f>
        <v>0</v>
      </c>
      <c r="F20" s="16"/>
    </row>
    <row r="21" spans="1:7" ht="15" x14ac:dyDescent="0.25">
      <c r="A21" s="10"/>
      <c r="B21" s="171"/>
      <c r="C21" s="171"/>
      <c r="D21" s="171"/>
      <c r="E21" s="73"/>
      <c r="F21" s="16"/>
      <c r="G21" s="16"/>
    </row>
    <row r="22" spans="1:7" ht="15" x14ac:dyDescent="0.25">
      <c r="A22" s="10"/>
      <c r="B22" s="10"/>
      <c r="C22" s="10"/>
      <c r="D22" s="10"/>
      <c r="E22" s="73"/>
      <c r="F22" s="16"/>
      <c r="G22" s="16"/>
    </row>
    <row r="23" spans="1:7" ht="18.75" customHeight="1" x14ac:dyDescent="0.35">
      <c r="A23" s="10"/>
      <c r="B23" s="168" t="s">
        <v>107</v>
      </c>
      <c r="C23" s="168"/>
      <c r="D23" s="168"/>
      <c r="E23" s="168"/>
      <c r="F23" s="168"/>
      <c r="G23" s="168"/>
    </row>
    <row r="24" spans="1:7" ht="18.75" customHeight="1" x14ac:dyDescent="0.35">
      <c r="A24" s="10"/>
      <c r="B24" s="168"/>
      <c r="C24" s="168"/>
      <c r="D24" s="168"/>
      <c r="E24" s="168"/>
      <c r="F24" s="168"/>
      <c r="G24" s="168"/>
    </row>
    <row r="25" spans="1:7" ht="15" x14ac:dyDescent="0.25">
      <c r="A25" s="10"/>
      <c r="B25" s="10"/>
      <c r="C25" s="10"/>
      <c r="D25" s="10"/>
      <c r="E25" s="73"/>
      <c r="F25" s="16"/>
      <c r="G25" s="16"/>
    </row>
    <row r="27" spans="1:7" ht="38.25" customHeight="1" x14ac:dyDescent="0.35">
      <c r="A27" s="156" t="s">
        <v>108</v>
      </c>
      <c r="B27" s="163"/>
      <c r="C27" s="172" t="s">
        <v>109</v>
      </c>
      <c r="D27" s="157"/>
      <c r="E27" s="169" t="s">
        <v>90</v>
      </c>
      <c r="F27" s="166" t="s">
        <v>96</v>
      </c>
      <c r="G27" s="162" t="s">
        <v>97</v>
      </c>
    </row>
    <row r="28" spans="1:7" ht="37.5" customHeight="1" x14ac:dyDescent="0.35">
      <c r="A28" s="164"/>
      <c r="B28" s="165"/>
      <c r="C28" s="79" t="s">
        <v>29</v>
      </c>
      <c r="D28" s="78" t="s">
        <v>30</v>
      </c>
      <c r="E28" s="170"/>
      <c r="F28" s="167"/>
      <c r="G28" s="162"/>
    </row>
    <row r="29" spans="1:7" x14ac:dyDescent="0.35">
      <c r="A29" s="19">
        <v>1</v>
      </c>
      <c r="B29" s="100"/>
      <c r="C29" s="100"/>
      <c r="D29" s="100"/>
      <c r="E29" s="11">
        <f t="shared" ref="E29:E38" si="1">C29*D29</f>
        <v>0</v>
      </c>
      <c r="F29" s="101"/>
      <c r="G29" s="151" t="s">
        <v>111</v>
      </c>
    </row>
    <row r="30" spans="1:7" x14ac:dyDescent="0.35">
      <c r="A30" s="19">
        <v>2</v>
      </c>
      <c r="B30" s="100"/>
      <c r="C30" s="100"/>
      <c r="D30" s="100"/>
      <c r="E30" s="11">
        <f t="shared" si="1"/>
        <v>0</v>
      </c>
      <c r="F30" s="101"/>
      <c r="G30" s="152"/>
    </row>
    <row r="31" spans="1:7" x14ac:dyDescent="0.35">
      <c r="A31" s="19">
        <v>3</v>
      </c>
      <c r="B31" s="100"/>
      <c r="C31" s="100"/>
      <c r="D31" s="100"/>
      <c r="E31" s="11">
        <f t="shared" si="1"/>
        <v>0</v>
      </c>
      <c r="F31" s="101"/>
      <c r="G31" s="152"/>
    </row>
    <row r="32" spans="1:7" x14ac:dyDescent="0.35">
      <c r="A32" s="19">
        <v>4</v>
      </c>
      <c r="B32" s="100"/>
      <c r="C32" s="100"/>
      <c r="D32" s="100"/>
      <c r="E32" s="11">
        <f t="shared" si="1"/>
        <v>0</v>
      </c>
      <c r="F32" s="101"/>
      <c r="G32" s="152"/>
    </row>
    <row r="33" spans="1:7" x14ac:dyDescent="0.35">
      <c r="A33" s="19">
        <v>5</v>
      </c>
      <c r="B33" s="100"/>
      <c r="C33" s="100"/>
      <c r="D33" s="100"/>
      <c r="E33" s="11">
        <f t="shared" si="1"/>
        <v>0</v>
      </c>
      <c r="F33" s="101"/>
      <c r="G33" s="152"/>
    </row>
    <row r="34" spans="1:7" x14ac:dyDescent="0.35">
      <c r="A34" s="19">
        <v>6</v>
      </c>
      <c r="B34" s="100"/>
      <c r="C34" s="100"/>
      <c r="D34" s="100"/>
      <c r="E34" s="11">
        <f t="shared" si="1"/>
        <v>0</v>
      </c>
      <c r="F34" s="101"/>
      <c r="G34" s="152"/>
    </row>
    <row r="35" spans="1:7" x14ac:dyDescent="0.35">
      <c r="A35" s="19">
        <v>7</v>
      </c>
      <c r="B35" s="100"/>
      <c r="C35" s="100"/>
      <c r="D35" s="100"/>
      <c r="E35" s="11">
        <f t="shared" si="1"/>
        <v>0</v>
      </c>
      <c r="F35" s="101"/>
      <c r="G35" s="152"/>
    </row>
    <row r="36" spans="1:7" x14ac:dyDescent="0.35">
      <c r="A36" s="19">
        <v>8</v>
      </c>
      <c r="B36" s="100"/>
      <c r="C36" s="100"/>
      <c r="D36" s="100"/>
      <c r="E36" s="11">
        <f t="shared" si="1"/>
        <v>0</v>
      </c>
      <c r="F36" s="101"/>
      <c r="G36" s="152"/>
    </row>
    <row r="37" spans="1:7" x14ac:dyDescent="0.35">
      <c r="A37" s="19">
        <v>9</v>
      </c>
      <c r="B37" s="100"/>
      <c r="C37" s="100"/>
      <c r="D37" s="100"/>
      <c r="E37" s="11">
        <f t="shared" si="1"/>
        <v>0</v>
      </c>
      <c r="F37" s="101"/>
      <c r="G37" s="152"/>
    </row>
    <row r="38" spans="1:7" x14ac:dyDescent="0.35">
      <c r="A38" s="19">
        <v>10</v>
      </c>
      <c r="B38" s="100"/>
      <c r="C38" s="100"/>
      <c r="D38" s="100"/>
      <c r="E38" s="11">
        <f t="shared" si="1"/>
        <v>0</v>
      </c>
      <c r="F38" s="101"/>
      <c r="G38" s="153"/>
    </row>
    <row r="39" spans="1:7" x14ac:dyDescent="0.35">
      <c r="A39" s="7"/>
      <c r="B39" s="20"/>
      <c r="C39" s="20"/>
      <c r="D39" s="21" t="s">
        <v>68</v>
      </c>
      <c r="E39" s="23">
        <f>SUM(E29:E38)</f>
        <v>0</v>
      </c>
      <c r="F39" s="75">
        <f>SUM(F29:F38)</f>
        <v>0</v>
      </c>
    </row>
  </sheetData>
  <sheetProtection selectLockedCells="1"/>
  <mergeCells count="16">
    <mergeCell ref="G29:G38"/>
    <mergeCell ref="C1:F1"/>
    <mergeCell ref="A1:B1"/>
    <mergeCell ref="A8:B9"/>
    <mergeCell ref="C8:D8"/>
    <mergeCell ref="G27:G28"/>
    <mergeCell ref="A3:G3"/>
    <mergeCell ref="A4:G4"/>
    <mergeCell ref="A27:B28"/>
    <mergeCell ref="F27:F28"/>
    <mergeCell ref="B23:G24"/>
    <mergeCell ref="B6:F6"/>
    <mergeCell ref="E27:E28"/>
    <mergeCell ref="B21:D21"/>
    <mergeCell ref="F8:F9"/>
    <mergeCell ref="C27:D27"/>
  </mergeCells>
  <printOptions horizontalCentered="1"/>
  <pageMargins left="0.7" right="0.7" top="0.75" bottom="0.75" header="0.3" footer="0.3"/>
  <pageSetup scale="67" orientation="landscape" r:id="rId1"/>
  <headerFooter>
    <oddHeader>&amp;CRequest for Proposals 15-08
Real Property Tax System</oddHeader>
    <oddFooter>&amp;RAmendment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8"/>
  <sheetViews>
    <sheetView zoomScaleNormal="100" zoomScaleSheetLayoutView="100" workbookViewId="0">
      <selection activeCell="A12" sqref="A12"/>
    </sheetView>
  </sheetViews>
  <sheetFormatPr defaultColWidth="9.1796875" defaultRowHeight="14.5" x14ac:dyDescent="0.35"/>
  <cols>
    <col min="1" max="1" width="24.7265625" style="112" customWidth="1"/>
    <col min="2" max="2" width="54.7265625" style="113" customWidth="1"/>
    <col min="3" max="3" width="17.26953125" style="112" customWidth="1"/>
    <col min="4" max="16384" width="9.1796875" style="112"/>
  </cols>
  <sheetData>
    <row r="1" spans="1:3" ht="21" x14ac:dyDescent="0.35">
      <c r="A1" s="111" t="s">
        <v>57</v>
      </c>
      <c r="B1" s="174"/>
      <c r="C1" s="174"/>
    </row>
    <row r="2" spans="1:3" ht="23.25" customHeight="1" x14ac:dyDescent="0.25"/>
    <row r="3" spans="1:3" s="114" customFormat="1" ht="23.25" x14ac:dyDescent="0.35">
      <c r="A3" s="173" t="s">
        <v>36</v>
      </c>
      <c r="B3" s="173"/>
      <c r="C3" s="173"/>
    </row>
    <row r="4" spans="1:3" s="114" customFormat="1" ht="23.25" x14ac:dyDescent="0.35">
      <c r="A4" s="173" t="s">
        <v>100</v>
      </c>
      <c r="B4" s="173"/>
      <c r="C4" s="173"/>
    </row>
    <row r="5" spans="1:3" s="114" customFormat="1" ht="23.25" customHeight="1" x14ac:dyDescent="0.3">
      <c r="B5" s="115"/>
    </row>
    <row r="6" spans="1:3" s="114" customFormat="1" ht="23.25" customHeight="1" x14ac:dyDescent="0.45">
      <c r="A6" s="175" t="s">
        <v>93</v>
      </c>
      <c r="B6" s="175"/>
      <c r="C6" s="175"/>
    </row>
    <row r="7" spans="1:3" ht="33" customHeight="1" x14ac:dyDescent="0.35">
      <c r="A7" s="175"/>
      <c r="B7" s="175"/>
      <c r="C7" s="175"/>
    </row>
    <row r="8" spans="1:3" ht="15.75" thickBot="1" x14ac:dyDescent="0.3">
      <c r="A8" s="116"/>
      <c r="B8" s="116"/>
    </row>
    <row r="9" spans="1:3" ht="25" customHeight="1" x14ac:dyDescent="0.25">
      <c r="A9" s="117" t="s">
        <v>18</v>
      </c>
      <c r="B9" s="118" t="s">
        <v>61</v>
      </c>
      <c r="C9" s="119" t="s">
        <v>19</v>
      </c>
    </row>
    <row r="10" spans="1:3" ht="134.25" customHeight="1" x14ac:dyDescent="0.35">
      <c r="A10" s="120" t="s">
        <v>20</v>
      </c>
      <c r="B10" s="121" t="s">
        <v>69</v>
      </c>
      <c r="C10" s="102" t="s">
        <v>91</v>
      </c>
    </row>
    <row r="11" spans="1:3" ht="126.75" customHeight="1" x14ac:dyDescent="0.35">
      <c r="A11" s="120" t="s">
        <v>21</v>
      </c>
      <c r="B11" s="121" t="s">
        <v>70</v>
      </c>
      <c r="C11" s="102" t="s">
        <v>91</v>
      </c>
    </row>
    <row r="12" spans="1:3" ht="134.25" customHeight="1" x14ac:dyDescent="0.35">
      <c r="A12" s="120" t="s">
        <v>22</v>
      </c>
      <c r="B12" s="121" t="s">
        <v>71</v>
      </c>
      <c r="C12" s="102" t="s">
        <v>91</v>
      </c>
    </row>
    <row r="13" spans="1:3" ht="107.25" customHeight="1" x14ac:dyDescent="0.35">
      <c r="A13" s="120" t="s">
        <v>23</v>
      </c>
      <c r="B13" s="121" t="s">
        <v>72</v>
      </c>
      <c r="C13" s="102" t="s">
        <v>91</v>
      </c>
    </row>
    <row r="14" spans="1:3" ht="134.25" customHeight="1" x14ac:dyDescent="0.35">
      <c r="A14" s="120" t="s">
        <v>24</v>
      </c>
      <c r="B14" s="121" t="s">
        <v>73</v>
      </c>
      <c r="C14" s="102" t="s">
        <v>91</v>
      </c>
    </row>
    <row r="15" spans="1:3" ht="134.25" customHeight="1" x14ac:dyDescent="0.35">
      <c r="A15" s="120" t="s">
        <v>25</v>
      </c>
      <c r="B15" s="121" t="s">
        <v>74</v>
      </c>
      <c r="C15" s="102" t="s">
        <v>91</v>
      </c>
    </row>
    <row r="16" spans="1:3" ht="80.25" customHeight="1" x14ac:dyDescent="0.35">
      <c r="A16" s="120" t="s">
        <v>26</v>
      </c>
      <c r="B16" s="121" t="s">
        <v>75</v>
      </c>
      <c r="C16" s="102" t="s">
        <v>91</v>
      </c>
    </row>
    <row r="17" spans="1:3" ht="78" customHeight="1" x14ac:dyDescent="0.35">
      <c r="A17" s="120" t="s">
        <v>27</v>
      </c>
      <c r="B17" s="121" t="s">
        <v>76</v>
      </c>
      <c r="C17" s="102" t="s">
        <v>91</v>
      </c>
    </row>
    <row r="18" spans="1:3" ht="77.25" customHeight="1" thickBot="1" x14ac:dyDescent="0.4">
      <c r="A18" s="122" t="s">
        <v>28</v>
      </c>
      <c r="B18" s="123" t="s">
        <v>77</v>
      </c>
      <c r="C18" s="103" t="s">
        <v>91</v>
      </c>
    </row>
    <row r="19" spans="1:3" s="124" customFormat="1" ht="62.25" customHeight="1" thickBot="1" x14ac:dyDescent="0.3">
      <c r="A19" s="176" t="s">
        <v>92</v>
      </c>
      <c r="B19" s="177"/>
      <c r="C19" s="178"/>
    </row>
    <row r="20" spans="1:3" s="124" customFormat="1" ht="15.75" thickBot="1" x14ac:dyDescent="0.3">
      <c r="A20" s="125" t="s">
        <v>18</v>
      </c>
      <c r="B20" s="126" t="s">
        <v>61</v>
      </c>
      <c r="C20" s="127" t="s">
        <v>19</v>
      </c>
    </row>
    <row r="21" spans="1:3" s="124" customFormat="1" ht="15" x14ac:dyDescent="0.25">
      <c r="A21" s="104"/>
      <c r="B21" s="96"/>
      <c r="C21" s="105" t="s">
        <v>91</v>
      </c>
    </row>
    <row r="22" spans="1:3" s="124" customFormat="1" ht="15" x14ac:dyDescent="0.25">
      <c r="A22" s="106"/>
      <c r="B22" s="97"/>
      <c r="C22" s="107" t="s">
        <v>91</v>
      </c>
    </row>
    <row r="23" spans="1:3" s="124" customFormat="1" ht="15" x14ac:dyDescent="0.25">
      <c r="A23" s="106"/>
      <c r="B23" s="97"/>
      <c r="C23" s="107" t="s">
        <v>91</v>
      </c>
    </row>
    <row r="24" spans="1:3" s="124" customFormat="1" x14ac:dyDescent="0.35">
      <c r="A24" s="106"/>
      <c r="B24" s="97"/>
      <c r="C24" s="107" t="s">
        <v>91</v>
      </c>
    </row>
    <row r="25" spans="1:3" s="124" customFormat="1" x14ac:dyDescent="0.35">
      <c r="A25" s="106"/>
      <c r="B25" s="97"/>
      <c r="C25" s="107" t="s">
        <v>91</v>
      </c>
    </row>
    <row r="26" spans="1:3" s="124" customFormat="1" x14ac:dyDescent="0.35">
      <c r="A26" s="106"/>
      <c r="B26" s="97"/>
      <c r="C26" s="107" t="s">
        <v>91</v>
      </c>
    </row>
    <row r="27" spans="1:3" s="124" customFormat="1" x14ac:dyDescent="0.35">
      <c r="A27" s="106"/>
      <c r="B27" s="97"/>
      <c r="C27" s="107" t="s">
        <v>91</v>
      </c>
    </row>
    <row r="28" spans="1:3" s="124" customFormat="1" x14ac:dyDescent="0.35">
      <c r="A28" s="106"/>
      <c r="B28" s="97"/>
      <c r="C28" s="107" t="s">
        <v>91</v>
      </c>
    </row>
    <row r="29" spans="1:3" s="124" customFormat="1" x14ac:dyDescent="0.35">
      <c r="A29" s="106"/>
      <c r="B29" s="97"/>
      <c r="C29" s="107" t="s">
        <v>91</v>
      </c>
    </row>
    <row r="30" spans="1:3" s="124" customFormat="1" x14ac:dyDescent="0.35">
      <c r="A30" s="106"/>
      <c r="B30" s="97"/>
      <c r="C30" s="107" t="s">
        <v>91</v>
      </c>
    </row>
    <row r="31" spans="1:3" s="124" customFormat="1" ht="15" thickBot="1" x14ac:dyDescent="0.4">
      <c r="A31" s="108"/>
      <c r="B31" s="109"/>
      <c r="C31" s="110" t="s">
        <v>91</v>
      </c>
    </row>
    <row r="32" spans="1:3" s="124" customFormat="1" x14ac:dyDescent="0.35">
      <c r="B32" s="128"/>
    </row>
    <row r="33" spans="2:2" s="124" customFormat="1" x14ac:dyDescent="0.35">
      <c r="B33" s="128"/>
    </row>
    <row r="34" spans="2:2" s="124" customFormat="1" x14ac:dyDescent="0.35">
      <c r="B34" s="128"/>
    </row>
    <row r="35" spans="2:2" s="124" customFormat="1" x14ac:dyDescent="0.35">
      <c r="B35" s="128"/>
    </row>
    <row r="36" spans="2:2" s="124" customFormat="1" x14ac:dyDescent="0.35">
      <c r="B36" s="128"/>
    </row>
    <row r="37" spans="2:2" s="124" customFormat="1" x14ac:dyDescent="0.35">
      <c r="B37" s="128"/>
    </row>
    <row r="38" spans="2:2" s="124" customFormat="1" x14ac:dyDescent="0.35">
      <c r="B38" s="128"/>
    </row>
    <row r="39" spans="2:2" s="124" customFormat="1" x14ac:dyDescent="0.35">
      <c r="B39" s="128"/>
    </row>
    <row r="40" spans="2:2" s="124" customFormat="1" x14ac:dyDescent="0.35">
      <c r="B40" s="128"/>
    </row>
    <row r="41" spans="2:2" s="124" customFormat="1" x14ac:dyDescent="0.35">
      <c r="B41" s="128"/>
    </row>
    <row r="42" spans="2:2" s="124" customFormat="1" x14ac:dyDescent="0.35">
      <c r="B42" s="128"/>
    </row>
    <row r="43" spans="2:2" s="124" customFormat="1" x14ac:dyDescent="0.35">
      <c r="B43" s="128"/>
    </row>
    <row r="44" spans="2:2" s="124" customFormat="1" x14ac:dyDescent="0.35">
      <c r="B44" s="128"/>
    </row>
    <row r="45" spans="2:2" s="124" customFormat="1" x14ac:dyDescent="0.35">
      <c r="B45" s="128"/>
    </row>
    <row r="46" spans="2:2" s="124" customFormat="1" x14ac:dyDescent="0.35">
      <c r="B46" s="128"/>
    </row>
    <row r="47" spans="2:2" s="124" customFormat="1" x14ac:dyDescent="0.35">
      <c r="B47" s="128"/>
    </row>
    <row r="48" spans="2:2" s="124" customFormat="1" x14ac:dyDescent="0.35">
      <c r="B48" s="128"/>
    </row>
    <row r="49" spans="2:2" s="124" customFormat="1" x14ac:dyDescent="0.35">
      <c r="B49" s="128"/>
    </row>
    <row r="50" spans="2:2" s="124" customFormat="1" x14ac:dyDescent="0.35">
      <c r="B50" s="128"/>
    </row>
    <row r="51" spans="2:2" s="124" customFormat="1" x14ac:dyDescent="0.35">
      <c r="B51" s="128"/>
    </row>
    <row r="52" spans="2:2" s="124" customFormat="1" x14ac:dyDescent="0.35">
      <c r="B52" s="128"/>
    </row>
    <row r="53" spans="2:2" s="124" customFormat="1" x14ac:dyDescent="0.35">
      <c r="B53" s="128"/>
    </row>
    <row r="54" spans="2:2" s="124" customFormat="1" x14ac:dyDescent="0.35">
      <c r="B54" s="128"/>
    </row>
    <row r="55" spans="2:2" s="124" customFormat="1" x14ac:dyDescent="0.35">
      <c r="B55" s="128"/>
    </row>
    <row r="56" spans="2:2" s="124" customFormat="1" x14ac:dyDescent="0.35">
      <c r="B56" s="128"/>
    </row>
    <row r="57" spans="2:2" s="124" customFormat="1" x14ac:dyDescent="0.35">
      <c r="B57" s="128"/>
    </row>
    <row r="58" spans="2:2" s="124" customFormat="1" x14ac:dyDescent="0.35">
      <c r="B58" s="128"/>
    </row>
    <row r="59" spans="2:2" s="124" customFormat="1" x14ac:dyDescent="0.35">
      <c r="B59" s="128"/>
    </row>
    <row r="60" spans="2:2" s="124" customFormat="1" x14ac:dyDescent="0.35">
      <c r="B60" s="128"/>
    </row>
    <row r="61" spans="2:2" s="124" customFormat="1" x14ac:dyDescent="0.35">
      <c r="B61" s="128"/>
    </row>
    <row r="62" spans="2:2" s="124" customFormat="1" x14ac:dyDescent="0.35">
      <c r="B62" s="128"/>
    </row>
    <row r="63" spans="2:2" s="124" customFormat="1" x14ac:dyDescent="0.35">
      <c r="B63" s="128"/>
    </row>
    <row r="64" spans="2:2" s="124" customFormat="1" x14ac:dyDescent="0.35">
      <c r="B64" s="128"/>
    </row>
    <row r="65" spans="2:2" s="124" customFormat="1" x14ac:dyDescent="0.35">
      <c r="B65" s="128"/>
    </row>
    <row r="66" spans="2:2" s="124" customFormat="1" x14ac:dyDescent="0.35">
      <c r="B66" s="128"/>
    </row>
    <row r="67" spans="2:2" s="124" customFormat="1" x14ac:dyDescent="0.35">
      <c r="B67" s="128"/>
    </row>
    <row r="68" spans="2:2" s="124" customFormat="1" x14ac:dyDescent="0.35">
      <c r="B68" s="128"/>
    </row>
    <row r="69" spans="2:2" s="124" customFormat="1" x14ac:dyDescent="0.35">
      <c r="B69" s="128"/>
    </row>
    <row r="70" spans="2:2" s="124" customFormat="1" x14ac:dyDescent="0.35">
      <c r="B70" s="128"/>
    </row>
    <row r="71" spans="2:2" s="124" customFormat="1" x14ac:dyDescent="0.35">
      <c r="B71" s="128"/>
    </row>
    <row r="72" spans="2:2" s="124" customFormat="1" x14ac:dyDescent="0.35">
      <c r="B72" s="128"/>
    </row>
    <row r="73" spans="2:2" s="124" customFormat="1" x14ac:dyDescent="0.35">
      <c r="B73" s="128"/>
    </row>
    <row r="74" spans="2:2" s="124" customFormat="1" x14ac:dyDescent="0.35">
      <c r="B74" s="128"/>
    </row>
    <row r="75" spans="2:2" s="124" customFormat="1" x14ac:dyDescent="0.35">
      <c r="B75" s="128"/>
    </row>
    <row r="76" spans="2:2" s="124" customFormat="1" x14ac:dyDescent="0.35">
      <c r="B76" s="128"/>
    </row>
    <row r="77" spans="2:2" s="124" customFormat="1" x14ac:dyDescent="0.35">
      <c r="B77" s="128"/>
    </row>
    <row r="78" spans="2:2" s="124" customFormat="1" x14ac:dyDescent="0.35">
      <c r="B78" s="128"/>
    </row>
    <row r="79" spans="2:2" s="124" customFormat="1" x14ac:dyDescent="0.35">
      <c r="B79" s="128"/>
    </row>
    <row r="80" spans="2:2" s="124" customFormat="1" x14ac:dyDescent="0.35">
      <c r="B80" s="128"/>
    </row>
    <row r="81" spans="2:2" s="124" customFormat="1" x14ac:dyDescent="0.35">
      <c r="B81" s="128"/>
    </row>
    <row r="82" spans="2:2" s="124" customFormat="1" x14ac:dyDescent="0.35">
      <c r="B82" s="128"/>
    </row>
    <row r="83" spans="2:2" s="124" customFormat="1" x14ac:dyDescent="0.35">
      <c r="B83" s="128"/>
    </row>
    <row r="84" spans="2:2" s="124" customFormat="1" x14ac:dyDescent="0.35">
      <c r="B84" s="128"/>
    </row>
    <row r="85" spans="2:2" s="124" customFormat="1" x14ac:dyDescent="0.35">
      <c r="B85" s="128"/>
    </row>
    <row r="86" spans="2:2" s="124" customFormat="1" x14ac:dyDescent="0.35">
      <c r="B86" s="128"/>
    </row>
    <row r="87" spans="2:2" s="124" customFormat="1" x14ac:dyDescent="0.35">
      <c r="B87" s="128"/>
    </row>
    <row r="88" spans="2:2" s="124" customFormat="1" x14ac:dyDescent="0.35">
      <c r="B88" s="128"/>
    </row>
    <row r="89" spans="2:2" s="124" customFormat="1" x14ac:dyDescent="0.35">
      <c r="B89" s="128"/>
    </row>
    <row r="90" spans="2:2" s="124" customFormat="1" x14ac:dyDescent="0.35">
      <c r="B90" s="128"/>
    </row>
    <row r="91" spans="2:2" s="124" customFormat="1" x14ac:dyDescent="0.35">
      <c r="B91" s="128"/>
    </row>
    <row r="92" spans="2:2" s="124" customFormat="1" x14ac:dyDescent="0.35">
      <c r="B92" s="128"/>
    </row>
    <row r="93" spans="2:2" s="124" customFormat="1" x14ac:dyDescent="0.35">
      <c r="B93" s="128"/>
    </row>
    <row r="94" spans="2:2" s="124" customFormat="1" x14ac:dyDescent="0.35">
      <c r="B94" s="128"/>
    </row>
    <row r="95" spans="2:2" s="124" customFormat="1" x14ac:dyDescent="0.35">
      <c r="B95" s="128"/>
    </row>
    <row r="96" spans="2:2" s="124" customFormat="1" x14ac:dyDescent="0.35">
      <c r="B96" s="128"/>
    </row>
    <row r="97" spans="2:2" s="124" customFormat="1" x14ac:dyDescent="0.35">
      <c r="B97" s="128"/>
    </row>
    <row r="98" spans="2:2" s="124" customFormat="1" x14ac:dyDescent="0.35">
      <c r="B98" s="128"/>
    </row>
    <row r="99" spans="2:2" s="124" customFormat="1" x14ac:dyDescent="0.35">
      <c r="B99" s="128"/>
    </row>
    <row r="100" spans="2:2" s="124" customFormat="1" x14ac:dyDescent="0.35">
      <c r="B100" s="128"/>
    </row>
    <row r="101" spans="2:2" s="124" customFormat="1" x14ac:dyDescent="0.35">
      <c r="B101" s="128"/>
    </row>
    <row r="102" spans="2:2" s="124" customFormat="1" x14ac:dyDescent="0.35">
      <c r="B102" s="128"/>
    </row>
    <row r="103" spans="2:2" s="124" customFormat="1" x14ac:dyDescent="0.35">
      <c r="B103" s="128"/>
    </row>
    <row r="104" spans="2:2" s="124" customFormat="1" x14ac:dyDescent="0.35">
      <c r="B104" s="128"/>
    </row>
    <row r="105" spans="2:2" s="124" customFormat="1" x14ac:dyDescent="0.35">
      <c r="B105" s="128"/>
    </row>
    <row r="106" spans="2:2" s="124" customFormat="1" x14ac:dyDescent="0.35">
      <c r="B106" s="128"/>
    </row>
    <row r="107" spans="2:2" s="124" customFormat="1" x14ac:dyDescent="0.35">
      <c r="B107" s="128"/>
    </row>
    <row r="108" spans="2:2" s="124" customFormat="1" x14ac:dyDescent="0.35">
      <c r="B108" s="128"/>
    </row>
    <row r="109" spans="2:2" s="124" customFormat="1" x14ac:dyDescent="0.35">
      <c r="B109" s="128"/>
    </row>
    <row r="110" spans="2:2" s="124" customFormat="1" x14ac:dyDescent="0.35">
      <c r="B110" s="128"/>
    </row>
    <row r="111" spans="2:2" s="124" customFormat="1" x14ac:dyDescent="0.35">
      <c r="B111" s="128"/>
    </row>
    <row r="112" spans="2:2" s="124" customFormat="1" x14ac:dyDescent="0.35">
      <c r="B112" s="128"/>
    </row>
    <row r="113" spans="2:2" s="124" customFormat="1" x14ac:dyDescent="0.35">
      <c r="B113" s="128"/>
    </row>
    <row r="114" spans="2:2" s="124" customFormat="1" x14ac:dyDescent="0.35">
      <c r="B114" s="128"/>
    </row>
    <row r="115" spans="2:2" s="124" customFormat="1" x14ac:dyDescent="0.35">
      <c r="B115" s="128"/>
    </row>
    <row r="116" spans="2:2" s="124" customFormat="1" x14ac:dyDescent="0.35">
      <c r="B116" s="128"/>
    </row>
    <row r="117" spans="2:2" s="124" customFormat="1" x14ac:dyDescent="0.35">
      <c r="B117" s="128"/>
    </row>
    <row r="118" spans="2:2" s="124" customFormat="1" x14ac:dyDescent="0.35">
      <c r="B118" s="128"/>
    </row>
    <row r="119" spans="2:2" s="124" customFormat="1" x14ac:dyDescent="0.35">
      <c r="B119" s="128"/>
    </row>
    <row r="120" spans="2:2" s="124" customFormat="1" x14ac:dyDescent="0.35">
      <c r="B120" s="128"/>
    </row>
    <row r="121" spans="2:2" s="124" customFormat="1" x14ac:dyDescent="0.35">
      <c r="B121" s="128"/>
    </row>
    <row r="122" spans="2:2" s="124" customFormat="1" x14ac:dyDescent="0.35">
      <c r="B122" s="128"/>
    </row>
    <row r="123" spans="2:2" s="124" customFormat="1" x14ac:dyDescent="0.35">
      <c r="B123" s="128"/>
    </row>
    <row r="124" spans="2:2" s="124" customFormat="1" x14ac:dyDescent="0.35">
      <c r="B124" s="128"/>
    </row>
    <row r="125" spans="2:2" s="124" customFormat="1" x14ac:dyDescent="0.35">
      <c r="B125" s="128"/>
    </row>
    <row r="126" spans="2:2" s="124" customFormat="1" x14ac:dyDescent="0.35">
      <c r="B126" s="128"/>
    </row>
    <row r="127" spans="2:2" s="124" customFormat="1" x14ac:dyDescent="0.35">
      <c r="B127" s="128"/>
    </row>
    <row r="128" spans="2:2" s="124" customFormat="1" x14ac:dyDescent="0.35">
      <c r="B128" s="128"/>
    </row>
    <row r="129" spans="2:2" s="124" customFormat="1" x14ac:dyDescent="0.35">
      <c r="B129" s="128"/>
    </row>
    <row r="130" spans="2:2" s="124" customFormat="1" x14ac:dyDescent="0.35">
      <c r="B130" s="128"/>
    </row>
    <row r="131" spans="2:2" s="124" customFormat="1" x14ac:dyDescent="0.35">
      <c r="B131" s="128"/>
    </row>
    <row r="132" spans="2:2" s="124" customFormat="1" x14ac:dyDescent="0.35">
      <c r="B132" s="128"/>
    </row>
    <row r="133" spans="2:2" s="124" customFormat="1" x14ac:dyDescent="0.35">
      <c r="B133" s="128"/>
    </row>
    <row r="134" spans="2:2" s="124" customFormat="1" x14ac:dyDescent="0.35">
      <c r="B134" s="128"/>
    </row>
    <row r="135" spans="2:2" s="124" customFormat="1" x14ac:dyDescent="0.35">
      <c r="B135" s="128"/>
    </row>
    <row r="136" spans="2:2" s="124" customFormat="1" x14ac:dyDescent="0.35">
      <c r="B136" s="128"/>
    </row>
    <row r="137" spans="2:2" s="124" customFormat="1" x14ac:dyDescent="0.35">
      <c r="B137" s="128"/>
    </row>
    <row r="138" spans="2:2" s="124" customFormat="1" x14ac:dyDescent="0.35">
      <c r="B138" s="128"/>
    </row>
    <row r="139" spans="2:2" s="124" customFormat="1" x14ac:dyDescent="0.35">
      <c r="B139" s="128"/>
    </row>
    <row r="140" spans="2:2" s="124" customFormat="1" x14ac:dyDescent="0.35">
      <c r="B140" s="128"/>
    </row>
    <row r="141" spans="2:2" s="124" customFormat="1" x14ac:dyDescent="0.35">
      <c r="B141" s="128"/>
    </row>
    <row r="142" spans="2:2" s="124" customFormat="1" x14ac:dyDescent="0.35">
      <c r="B142" s="128"/>
    </row>
    <row r="143" spans="2:2" s="124" customFormat="1" x14ac:dyDescent="0.35">
      <c r="B143" s="128"/>
    </row>
    <row r="144" spans="2:2" s="124" customFormat="1" x14ac:dyDescent="0.35">
      <c r="B144" s="128"/>
    </row>
    <row r="145" spans="2:2" s="124" customFormat="1" x14ac:dyDescent="0.35">
      <c r="B145" s="128"/>
    </row>
    <row r="146" spans="2:2" s="124" customFormat="1" x14ac:dyDescent="0.35">
      <c r="B146" s="128"/>
    </row>
    <row r="147" spans="2:2" s="124" customFormat="1" x14ac:dyDescent="0.35">
      <c r="B147" s="128"/>
    </row>
    <row r="148" spans="2:2" s="124" customFormat="1" x14ac:dyDescent="0.35">
      <c r="B148" s="128"/>
    </row>
    <row r="149" spans="2:2" s="124" customFormat="1" x14ac:dyDescent="0.35">
      <c r="B149" s="128"/>
    </row>
    <row r="150" spans="2:2" s="124" customFormat="1" x14ac:dyDescent="0.35">
      <c r="B150" s="128"/>
    </row>
    <row r="151" spans="2:2" s="124" customFormat="1" x14ac:dyDescent="0.35">
      <c r="B151" s="128"/>
    </row>
    <row r="152" spans="2:2" s="124" customFormat="1" x14ac:dyDescent="0.35">
      <c r="B152" s="128"/>
    </row>
    <row r="153" spans="2:2" s="124" customFormat="1" x14ac:dyDescent="0.35">
      <c r="B153" s="128"/>
    </row>
    <row r="154" spans="2:2" s="124" customFormat="1" x14ac:dyDescent="0.35">
      <c r="B154" s="128"/>
    </row>
    <row r="155" spans="2:2" s="124" customFormat="1" x14ac:dyDescent="0.35">
      <c r="B155" s="128"/>
    </row>
    <row r="156" spans="2:2" s="124" customFormat="1" x14ac:dyDescent="0.35">
      <c r="B156" s="128"/>
    </row>
    <row r="157" spans="2:2" s="124" customFormat="1" x14ac:dyDescent="0.35">
      <c r="B157" s="128"/>
    </row>
    <row r="158" spans="2:2" s="124" customFormat="1" x14ac:dyDescent="0.35">
      <c r="B158" s="128"/>
    </row>
    <row r="159" spans="2:2" s="124" customFormat="1" x14ac:dyDescent="0.35">
      <c r="B159" s="128"/>
    </row>
    <row r="160" spans="2:2" s="124" customFormat="1" x14ac:dyDescent="0.35">
      <c r="B160" s="128"/>
    </row>
    <row r="161" spans="2:2" s="124" customFormat="1" x14ac:dyDescent="0.35">
      <c r="B161" s="128"/>
    </row>
    <row r="162" spans="2:2" s="124" customFormat="1" x14ac:dyDescent="0.35">
      <c r="B162" s="128"/>
    </row>
    <row r="163" spans="2:2" s="124" customFormat="1" x14ac:dyDescent="0.35">
      <c r="B163" s="128"/>
    </row>
    <row r="164" spans="2:2" s="124" customFormat="1" x14ac:dyDescent="0.35">
      <c r="B164" s="128"/>
    </row>
    <row r="165" spans="2:2" s="124" customFormat="1" x14ac:dyDescent="0.35">
      <c r="B165" s="128"/>
    </row>
    <row r="166" spans="2:2" s="124" customFormat="1" x14ac:dyDescent="0.35">
      <c r="B166" s="128"/>
    </row>
    <row r="167" spans="2:2" s="124" customFormat="1" x14ac:dyDescent="0.35">
      <c r="B167" s="128"/>
    </row>
    <row r="168" spans="2:2" s="124" customFormat="1" x14ac:dyDescent="0.35">
      <c r="B168" s="128"/>
    </row>
    <row r="169" spans="2:2" s="124" customFormat="1" x14ac:dyDescent="0.35">
      <c r="B169" s="128"/>
    </row>
    <row r="170" spans="2:2" s="124" customFormat="1" x14ac:dyDescent="0.35">
      <c r="B170" s="128"/>
    </row>
    <row r="171" spans="2:2" s="124" customFormat="1" x14ac:dyDescent="0.35">
      <c r="B171" s="128"/>
    </row>
    <row r="172" spans="2:2" s="124" customFormat="1" x14ac:dyDescent="0.35">
      <c r="B172" s="128"/>
    </row>
    <row r="173" spans="2:2" s="124" customFormat="1" x14ac:dyDescent="0.35">
      <c r="B173" s="128"/>
    </row>
    <row r="174" spans="2:2" s="124" customFormat="1" x14ac:dyDescent="0.35">
      <c r="B174" s="128"/>
    </row>
    <row r="175" spans="2:2" s="124" customFormat="1" x14ac:dyDescent="0.35">
      <c r="B175" s="128"/>
    </row>
    <row r="176" spans="2:2" s="124" customFormat="1" x14ac:dyDescent="0.35">
      <c r="B176" s="128"/>
    </row>
    <row r="177" spans="2:2" s="124" customFormat="1" x14ac:dyDescent="0.35">
      <c r="B177" s="128"/>
    </row>
    <row r="178" spans="2:2" s="124" customFormat="1" x14ac:dyDescent="0.35">
      <c r="B178" s="128"/>
    </row>
    <row r="179" spans="2:2" s="124" customFormat="1" x14ac:dyDescent="0.35">
      <c r="B179" s="128"/>
    </row>
    <row r="180" spans="2:2" s="124" customFormat="1" x14ac:dyDescent="0.35">
      <c r="B180" s="128"/>
    </row>
    <row r="181" spans="2:2" s="124" customFormat="1" x14ac:dyDescent="0.35">
      <c r="B181" s="128"/>
    </row>
    <row r="182" spans="2:2" s="124" customFormat="1" x14ac:dyDescent="0.35">
      <c r="B182" s="128"/>
    </row>
    <row r="183" spans="2:2" s="124" customFormat="1" x14ac:dyDescent="0.35">
      <c r="B183" s="128"/>
    </row>
    <row r="184" spans="2:2" s="124" customFormat="1" x14ac:dyDescent="0.35">
      <c r="B184" s="128"/>
    </row>
    <row r="185" spans="2:2" s="124" customFormat="1" x14ac:dyDescent="0.35">
      <c r="B185" s="128"/>
    </row>
    <row r="186" spans="2:2" s="124" customFormat="1" x14ac:dyDescent="0.35">
      <c r="B186" s="128"/>
    </row>
    <row r="187" spans="2:2" s="124" customFormat="1" x14ac:dyDescent="0.35">
      <c r="B187" s="128"/>
    </row>
    <row r="188" spans="2:2" s="124" customFormat="1" x14ac:dyDescent="0.35">
      <c r="B188" s="128"/>
    </row>
    <row r="189" spans="2:2" s="124" customFormat="1" x14ac:dyDescent="0.35">
      <c r="B189" s="128"/>
    </row>
    <row r="190" spans="2:2" s="124" customFormat="1" x14ac:dyDescent="0.35">
      <c r="B190" s="128"/>
    </row>
    <row r="191" spans="2:2" s="124" customFormat="1" x14ac:dyDescent="0.35">
      <c r="B191" s="128"/>
    </row>
    <row r="192" spans="2:2" s="124" customFormat="1" x14ac:dyDescent="0.35">
      <c r="B192" s="128"/>
    </row>
    <row r="193" spans="2:2" s="124" customFormat="1" x14ac:dyDescent="0.35">
      <c r="B193" s="128"/>
    </row>
    <row r="194" spans="2:2" s="124" customFormat="1" x14ac:dyDescent="0.35">
      <c r="B194" s="128"/>
    </row>
    <row r="195" spans="2:2" s="124" customFormat="1" x14ac:dyDescent="0.35">
      <c r="B195" s="128"/>
    </row>
    <row r="196" spans="2:2" s="124" customFormat="1" x14ac:dyDescent="0.35">
      <c r="B196" s="128"/>
    </row>
    <row r="197" spans="2:2" s="124" customFormat="1" x14ac:dyDescent="0.35">
      <c r="B197" s="128"/>
    </row>
    <row r="198" spans="2:2" s="124" customFormat="1" x14ac:dyDescent="0.35">
      <c r="B198" s="128"/>
    </row>
    <row r="199" spans="2:2" s="124" customFormat="1" x14ac:dyDescent="0.35">
      <c r="B199" s="128"/>
    </row>
    <row r="200" spans="2:2" s="124" customFormat="1" x14ac:dyDescent="0.35">
      <c r="B200" s="128"/>
    </row>
    <row r="201" spans="2:2" s="124" customFormat="1" x14ac:dyDescent="0.35">
      <c r="B201" s="128"/>
    </row>
    <row r="202" spans="2:2" s="124" customFormat="1" x14ac:dyDescent="0.35">
      <c r="B202" s="128"/>
    </row>
    <row r="203" spans="2:2" s="124" customFormat="1" x14ac:dyDescent="0.35">
      <c r="B203" s="128"/>
    </row>
    <row r="204" spans="2:2" s="124" customFormat="1" x14ac:dyDescent="0.35">
      <c r="B204" s="128"/>
    </row>
    <row r="205" spans="2:2" s="124" customFormat="1" x14ac:dyDescent="0.35">
      <c r="B205" s="128"/>
    </row>
    <row r="206" spans="2:2" s="124" customFormat="1" x14ac:dyDescent="0.35">
      <c r="B206" s="128"/>
    </row>
    <row r="207" spans="2:2" s="124" customFormat="1" x14ac:dyDescent="0.35">
      <c r="B207" s="128"/>
    </row>
    <row r="208" spans="2:2" s="124" customFormat="1" x14ac:dyDescent="0.35">
      <c r="B208" s="128"/>
    </row>
    <row r="209" spans="2:2" s="124" customFormat="1" x14ac:dyDescent="0.35">
      <c r="B209" s="128"/>
    </row>
    <row r="210" spans="2:2" s="124" customFormat="1" x14ac:dyDescent="0.35">
      <c r="B210" s="128"/>
    </row>
    <row r="211" spans="2:2" s="124" customFormat="1" x14ac:dyDescent="0.35">
      <c r="B211" s="128"/>
    </row>
    <row r="212" spans="2:2" s="124" customFormat="1" x14ac:dyDescent="0.35">
      <c r="B212" s="128"/>
    </row>
    <row r="213" spans="2:2" s="124" customFormat="1" x14ac:dyDescent="0.35">
      <c r="B213" s="128"/>
    </row>
    <row r="214" spans="2:2" s="124" customFormat="1" x14ac:dyDescent="0.35">
      <c r="B214" s="128"/>
    </row>
    <row r="215" spans="2:2" s="124" customFormat="1" x14ac:dyDescent="0.35">
      <c r="B215" s="128"/>
    </row>
    <row r="216" spans="2:2" s="124" customFormat="1" x14ac:dyDescent="0.35">
      <c r="B216" s="128"/>
    </row>
    <row r="217" spans="2:2" s="124" customFormat="1" x14ac:dyDescent="0.35">
      <c r="B217" s="128"/>
    </row>
    <row r="218" spans="2:2" s="124" customFormat="1" x14ac:dyDescent="0.35">
      <c r="B218" s="128"/>
    </row>
    <row r="219" spans="2:2" s="124" customFormat="1" x14ac:dyDescent="0.35">
      <c r="B219" s="128"/>
    </row>
    <row r="220" spans="2:2" s="124" customFormat="1" x14ac:dyDescent="0.35">
      <c r="B220" s="128"/>
    </row>
    <row r="221" spans="2:2" s="124" customFormat="1" x14ac:dyDescent="0.35">
      <c r="B221" s="128"/>
    </row>
    <row r="222" spans="2:2" s="124" customFormat="1" x14ac:dyDescent="0.35">
      <c r="B222" s="128"/>
    </row>
    <row r="223" spans="2:2" s="124" customFormat="1" x14ac:dyDescent="0.35">
      <c r="B223" s="128"/>
    </row>
    <row r="224" spans="2:2" s="124" customFormat="1" x14ac:dyDescent="0.35">
      <c r="B224" s="128"/>
    </row>
    <row r="225" spans="2:2" s="124" customFormat="1" x14ac:dyDescent="0.35">
      <c r="B225" s="128"/>
    </row>
    <row r="226" spans="2:2" s="124" customFormat="1" x14ac:dyDescent="0.35">
      <c r="B226" s="128"/>
    </row>
    <row r="227" spans="2:2" s="124" customFormat="1" x14ac:dyDescent="0.35">
      <c r="B227" s="128"/>
    </row>
    <row r="228" spans="2:2" s="124" customFormat="1" x14ac:dyDescent="0.35">
      <c r="B228" s="128"/>
    </row>
    <row r="229" spans="2:2" s="124" customFormat="1" x14ac:dyDescent="0.35">
      <c r="B229" s="128"/>
    </row>
    <row r="230" spans="2:2" s="124" customFormat="1" x14ac:dyDescent="0.35">
      <c r="B230" s="128"/>
    </row>
    <row r="231" spans="2:2" s="124" customFormat="1" x14ac:dyDescent="0.35">
      <c r="B231" s="128"/>
    </row>
    <row r="232" spans="2:2" s="124" customFormat="1" x14ac:dyDescent="0.35">
      <c r="B232" s="128"/>
    </row>
    <row r="233" spans="2:2" s="124" customFormat="1" x14ac:dyDescent="0.35">
      <c r="B233" s="128"/>
    </row>
    <row r="234" spans="2:2" s="124" customFormat="1" x14ac:dyDescent="0.35">
      <c r="B234" s="128"/>
    </row>
    <row r="235" spans="2:2" s="124" customFormat="1" x14ac:dyDescent="0.35">
      <c r="B235" s="128"/>
    </row>
    <row r="236" spans="2:2" s="124" customFormat="1" x14ac:dyDescent="0.35">
      <c r="B236" s="128"/>
    </row>
    <row r="237" spans="2:2" s="124" customFormat="1" x14ac:dyDescent="0.35">
      <c r="B237" s="128"/>
    </row>
    <row r="238" spans="2:2" s="124" customFormat="1" x14ac:dyDescent="0.35">
      <c r="B238" s="128"/>
    </row>
    <row r="239" spans="2:2" s="124" customFormat="1" x14ac:dyDescent="0.35">
      <c r="B239" s="128"/>
    </row>
    <row r="240" spans="2:2" s="124" customFormat="1" x14ac:dyDescent="0.35">
      <c r="B240" s="128"/>
    </row>
    <row r="241" spans="2:2" s="124" customFormat="1" x14ac:dyDescent="0.35">
      <c r="B241" s="128"/>
    </row>
    <row r="242" spans="2:2" s="124" customFormat="1" x14ac:dyDescent="0.35">
      <c r="B242" s="128"/>
    </row>
    <row r="243" spans="2:2" s="124" customFormat="1" x14ac:dyDescent="0.35">
      <c r="B243" s="128"/>
    </row>
    <row r="244" spans="2:2" s="124" customFormat="1" x14ac:dyDescent="0.35">
      <c r="B244" s="128"/>
    </row>
    <row r="245" spans="2:2" s="124" customFormat="1" x14ac:dyDescent="0.35">
      <c r="B245" s="128"/>
    </row>
    <row r="246" spans="2:2" s="124" customFormat="1" x14ac:dyDescent="0.35">
      <c r="B246" s="128"/>
    </row>
    <row r="247" spans="2:2" s="124" customFormat="1" x14ac:dyDescent="0.35">
      <c r="B247" s="128"/>
    </row>
    <row r="248" spans="2:2" s="124" customFormat="1" x14ac:dyDescent="0.35">
      <c r="B248" s="128"/>
    </row>
    <row r="249" spans="2:2" s="124" customFormat="1" x14ac:dyDescent="0.35">
      <c r="B249" s="128"/>
    </row>
    <row r="250" spans="2:2" s="124" customFormat="1" x14ac:dyDescent="0.35">
      <c r="B250" s="128"/>
    </row>
    <row r="251" spans="2:2" s="124" customFormat="1" x14ac:dyDescent="0.35">
      <c r="B251" s="128"/>
    </row>
    <row r="252" spans="2:2" s="124" customFormat="1" x14ac:dyDescent="0.35">
      <c r="B252" s="128"/>
    </row>
    <row r="253" spans="2:2" s="124" customFormat="1" x14ac:dyDescent="0.35">
      <c r="B253" s="128"/>
    </row>
    <row r="254" spans="2:2" s="124" customFormat="1" x14ac:dyDescent="0.35">
      <c r="B254" s="128"/>
    </row>
    <row r="255" spans="2:2" s="124" customFormat="1" x14ac:dyDescent="0.35">
      <c r="B255" s="128"/>
    </row>
    <row r="256" spans="2:2" s="124" customFormat="1" x14ac:dyDescent="0.35">
      <c r="B256" s="128"/>
    </row>
    <row r="257" spans="2:2" s="124" customFormat="1" x14ac:dyDescent="0.35">
      <c r="B257" s="128"/>
    </row>
    <row r="258" spans="2:2" s="124" customFormat="1" x14ac:dyDescent="0.35">
      <c r="B258" s="128"/>
    </row>
    <row r="259" spans="2:2" s="124" customFormat="1" x14ac:dyDescent="0.35">
      <c r="B259" s="128"/>
    </row>
    <row r="260" spans="2:2" s="124" customFormat="1" x14ac:dyDescent="0.35">
      <c r="B260" s="128"/>
    </row>
    <row r="261" spans="2:2" s="124" customFormat="1" x14ac:dyDescent="0.35">
      <c r="B261" s="128"/>
    </row>
    <row r="262" spans="2:2" s="124" customFormat="1" x14ac:dyDescent="0.35">
      <c r="B262" s="128"/>
    </row>
    <row r="263" spans="2:2" s="124" customFormat="1" x14ac:dyDescent="0.35">
      <c r="B263" s="128"/>
    </row>
    <row r="264" spans="2:2" s="124" customFormat="1" x14ac:dyDescent="0.35">
      <c r="B264" s="128"/>
    </row>
    <row r="265" spans="2:2" s="124" customFormat="1" x14ac:dyDescent="0.35">
      <c r="B265" s="128"/>
    </row>
    <row r="266" spans="2:2" s="124" customFormat="1" x14ac:dyDescent="0.35">
      <c r="B266" s="128"/>
    </row>
    <row r="267" spans="2:2" s="124" customFormat="1" x14ac:dyDescent="0.35">
      <c r="B267" s="128"/>
    </row>
    <row r="268" spans="2:2" s="124" customFormat="1" x14ac:dyDescent="0.35">
      <c r="B268" s="128"/>
    </row>
    <row r="269" spans="2:2" s="124" customFormat="1" x14ac:dyDescent="0.35">
      <c r="B269" s="128"/>
    </row>
    <row r="270" spans="2:2" s="124" customFormat="1" x14ac:dyDescent="0.35">
      <c r="B270" s="128"/>
    </row>
    <row r="271" spans="2:2" s="124" customFormat="1" x14ac:dyDescent="0.35">
      <c r="B271" s="128"/>
    </row>
    <row r="272" spans="2:2" s="124" customFormat="1" x14ac:dyDescent="0.35">
      <c r="B272" s="128"/>
    </row>
    <row r="273" spans="2:2" s="124" customFormat="1" x14ac:dyDescent="0.35">
      <c r="B273" s="128"/>
    </row>
    <row r="274" spans="2:2" s="124" customFormat="1" x14ac:dyDescent="0.35">
      <c r="B274" s="128"/>
    </row>
    <row r="275" spans="2:2" s="124" customFormat="1" x14ac:dyDescent="0.35">
      <c r="B275" s="128"/>
    </row>
    <row r="276" spans="2:2" s="124" customFormat="1" x14ac:dyDescent="0.35">
      <c r="B276" s="128"/>
    </row>
    <row r="277" spans="2:2" s="124" customFormat="1" x14ac:dyDescent="0.35">
      <c r="B277" s="128"/>
    </row>
    <row r="278" spans="2:2" s="124" customFormat="1" x14ac:dyDescent="0.35">
      <c r="B278" s="128"/>
    </row>
    <row r="279" spans="2:2" s="124" customFormat="1" x14ac:dyDescent="0.35">
      <c r="B279" s="128"/>
    </row>
    <row r="280" spans="2:2" s="124" customFormat="1" x14ac:dyDescent="0.35">
      <c r="B280" s="128"/>
    </row>
    <row r="281" spans="2:2" s="124" customFormat="1" x14ac:dyDescent="0.35">
      <c r="B281" s="128"/>
    </row>
    <row r="282" spans="2:2" s="124" customFormat="1" x14ac:dyDescent="0.35">
      <c r="B282" s="128"/>
    </row>
    <row r="283" spans="2:2" s="124" customFormat="1" x14ac:dyDescent="0.35">
      <c r="B283" s="128"/>
    </row>
    <row r="284" spans="2:2" s="124" customFormat="1" x14ac:dyDescent="0.35">
      <c r="B284" s="128"/>
    </row>
    <row r="285" spans="2:2" s="124" customFormat="1" x14ac:dyDescent="0.35">
      <c r="B285" s="128"/>
    </row>
    <row r="286" spans="2:2" s="124" customFormat="1" x14ac:dyDescent="0.35">
      <c r="B286" s="128"/>
    </row>
    <row r="287" spans="2:2" s="124" customFormat="1" x14ac:dyDescent="0.35">
      <c r="B287" s="128"/>
    </row>
    <row r="288" spans="2:2" s="124" customFormat="1" x14ac:dyDescent="0.35">
      <c r="B288" s="128"/>
    </row>
    <row r="289" spans="2:2" s="124" customFormat="1" x14ac:dyDescent="0.35">
      <c r="B289" s="128"/>
    </row>
    <row r="290" spans="2:2" s="124" customFormat="1" x14ac:dyDescent="0.35">
      <c r="B290" s="128"/>
    </row>
    <row r="291" spans="2:2" s="124" customFormat="1" x14ac:dyDescent="0.35">
      <c r="B291" s="128"/>
    </row>
    <row r="292" spans="2:2" s="124" customFormat="1" x14ac:dyDescent="0.35">
      <c r="B292" s="128"/>
    </row>
    <row r="293" spans="2:2" s="124" customFormat="1" x14ac:dyDescent="0.35">
      <c r="B293" s="128"/>
    </row>
    <row r="294" spans="2:2" s="124" customFormat="1" x14ac:dyDescent="0.35">
      <c r="B294" s="128"/>
    </row>
    <row r="295" spans="2:2" s="124" customFormat="1" x14ac:dyDescent="0.35">
      <c r="B295" s="128"/>
    </row>
    <row r="296" spans="2:2" s="124" customFormat="1" x14ac:dyDescent="0.35">
      <c r="B296" s="128"/>
    </row>
    <row r="297" spans="2:2" s="124" customFormat="1" x14ac:dyDescent="0.35">
      <c r="B297" s="128"/>
    </row>
    <row r="298" spans="2:2" s="124" customFormat="1" x14ac:dyDescent="0.35">
      <c r="B298" s="128"/>
    </row>
    <row r="299" spans="2:2" s="124" customFormat="1" x14ac:dyDescent="0.35">
      <c r="B299" s="128"/>
    </row>
    <row r="300" spans="2:2" s="124" customFormat="1" x14ac:dyDescent="0.35">
      <c r="B300" s="128"/>
    </row>
    <row r="301" spans="2:2" s="124" customFormat="1" x14ac:dyDescent="0.35">
      <c r="B301" s="128"/>
    </row>
    <row r="302" spans="2:2" s="124" customFormat="1" x14ac:dyDescent="0.35">
      <c r="B302" s="128"/>
    </row>
    <row r="303" spans="2:2" s="124" customFormat="1" x14ac:dyDescent="0.35">
      <c r="B303" s="128"/>
    </row>
    <row r="304" spans="2:2" s="124" customFormat="1" x14ac:dyDescent="0.35">
      <c r="B304" s="128"/>
    </row>
    <row r="305" spans="2:2" s="124" customFormat="1" x14ac:dyDescent="0.35">
      <c r="B305" s="128"/>
    </row>
    <row r="306" spans="2:2" s="124" customFormat="1" x14ac:dyDescent="0.35">
      <c r="B306" s="128"/>
    </row>
    <row r="307" spans="2:2" s="124" customFormat="1" x14ac:dyDescent="0.35">
      <c r="B307" s="128"/>
    </row>
    <row r="308" spans="2:2" s="124" customFormat="1" x14ac:dyDescent="0.35">
      <c r="B308" s="128"/>
    </row>
    <row r="309" spans="2:2" s="124" customFormat="1" x14ac:dyDescent="0.35">
      <c r="B309" s="128"/>
    </row>
    <row r="310" spans="2:2" s="124" customFormat="1" x14ac:dyDescent="0.35">
      <c r="B310" s="128"/>
    </row>
    <row r="311" spans="2:2" s="124" customFormat="1" x14ac:dyDescent="0.35">
      <c r="B311" s="128"/>
    </row>
    <row r="312" spans="2:2" s="124" customFormat="1" x14ac:dyDescent="0.35">
      <c r="B312" s="128"/>
    </row>
    <row r="313" spans="2:2" s="124" customFormat="1" x14ac:dyDescent="0.35">
      <c r="B313" s="128"/>
    </row>
    <row r="314" spans="2:2" s="124" customFormat="1" x14ac:dyDescent="0.35">
      <c r="B314" s="128"/>
    </row>
    <row r="315" spans="2:2" s="124" customFormat="1" x14ac:dyDescent="0.35">
      <c r="B315" s="128"/>
    </row>
    <row r="316" spans="2:2" s="124" customFormat="1" x14ac:dyDescent="0.35">
      <c r="B316" s="128"/>
    </row>
    <row r="317" spans="2:2" s="124" customFormat="1" x14ac:dyDescent="0.35">
      <c r="B317" s="128"/>
    </row>
    <row r="318" spans="2:2" s="124" customFormat="1" x14ac:dyDescent="0.35">
      <c r="B318" s="128"/>
    </row>
    <row r="319" spans="2:2" s="124" customFormat="1" x14ac:dyDescent="0.35">
      <c r="B319" s="128"/>
    </row>
    <row r="320" spans="2:2" s="124" customFormat="1" x14ac:dyDescent="0.35">
      <c r="B320" s="128"/>
    </row>
    <row r="321" spans="2:2" s="124" customFormat="1" x14ac:dyDescent="0.35">
      <c r="B321" s="128"/>
    </row>
    <row r="322" spans="2:2" s="124" customFormat="1" x14ac:dyDescent="0.35">
      <c r="B322" s="128"/>
    </row>
    <row r="323" spans="2:2" s="124" customFormat="1" x14ac:dyDescent="0.35">
      <c r="B323" s="128"/>
    </row>
    <row r="324" spans="2:2" s="124" customFormat="1" x14ac:dyDescent="0.35">
      <c r="B324" s="128"/>
    </row>
    <row r="325" spans="2:2" s="124" customFormat="1" x14ac:dyDescent="0.35">
      <c r="B325" s="128"/>
    </row>
    <row r="326" spans="2:2" s="124" customFormat="1" x14ac:dyDescent="0.35">
      <c r="B326" s="128"/>
    </row>
    <row r="327" spans="2:2" s="124" customFormat="1" x14ac:dyDescent="0.35">
      <c r="B327" s="128"/>
    </row>
    <row r="328" spans="2:2" s="124" customFormat="1" x14ac:dyDescent="0.35">
      <c r="B328" s="128"/>
    </row>
    <row r="329" spans="2:2" s="124" customFormat="1" x14ac:dyDescent="0.35">
      <c r="B329" s="128"/>
    </row>
    <row r="330" spans="2:2" s="124" customFormat="1" x14ac:dyDescent="0.35">
      <c r="B330" s="128"/>
    </row>
    <row r="331" spans="2:2" s="124" customFormat="1" x14ac:dyDescent="0.35">
      <c r="B331" s="128"/>
    </row>
    <row r="332" spans="2:2" s="124" customFormat="1" x14ac:dyDescent="0.35">
      <c r="B332" s="128"/>
    </row>
    <row r="333" spans="2:2" s="124" customFormat="1" x14ac:dyDescent="0.35">
      <c r="B333" s="128"/>
    </row>
    <row r="334" spans="2:2" s="124" customFormat="1" x14ac:dyDescent="0.35">
      <c r="B334" s="128"/>
    </row>
    <row r="335" spans="2:2" s="124" customFormat="1" x14ac:dyDescent="0.35">
      <c r="B335" s="128"/>
    </row>
    <row r="336" spans="2:2" s="124" customFormat="1" x14ac:dyDescent="0.35">
      <c r="B336" s="128"/>
    </row>
    <row r="337" spans="2:2" s="124" customFormat="1" x14ac:dyDescent="0.35">
      <c r="B337" s="128"/>
    </row>
    <row r="338" spans="2:2" s="124" customFormat="1" x14ac:dyDescent="0.35">
      <c r="B338" s="128"/>
    </row>
    <row r="339" spans="2:2" s="124" customFormat="1" x14ac:dyDescent="0.35">
      <c r="B339" s="128"/>
    </row>
    <row r="340" spans="2:2" s="124" customFormat="1" x14ac:dyDescent="0.35">
      <c r="B340" s="128"/>
    </row>
    <row r="341" spans="2:2" s="124" customFormat="1" x14ac:dyDescent="0.35">
      <c r="B341" s="128"/>
    </row>
    <row r="342" spans="2:2" s="124" customFormat="1" x14ac:dyDescent="0.35">
      <c r="B342" s="128"/>
    </row>
    <row r="343" spans="2:2" s="124" customFormat="1" x14ac:dyDescent="0.35">
      <c r="B343" s="128"/>
    </row>
    <row r="344" spans="2:2" s="124" customFormat="1" x14ac:dyDescent="0.35">
      <c r="B344" s="128"/>
    </row>
    <row r="345" spans="2:2" s="124" customFormat="1" x14ac:dyDescent="0.35">
      <c r="B345" s="128"/>
    </row>
    <row r="346" spans="2:2" s="124" customFormat="1" x14ac:dyDescent="0.35">
      <c r="B346" s="128"/>
    </row>
    <row r="347" spans="2:2" s="124" customFormat="1" x14ac:dyDescent="0.35">
      <c r="B347" s="128"/>
    </row>
    <row r="348" spans="2:2" s="124" customFormat="1" x14ac:dyDescent="0.35">
      <c r="B348" s="128"/>
    </row>
  </sheetData>
  <sheetProtection selectLockedCells="1"/>
  <mergeCells count="5">
    <mergeCell ref="A3:C3"/>
    <mergeCell ref="A4:C4"/>
    <mergeCell ref="B1:C1"/>
    <mergeCell ref="A6:C7"/>
    <mergeCell ref="A19:C19"/>
  </mergeCells>
  <printOptions horizontalCentered="1"/>
  <pageMargins left="0.7" right="0.7" top="0.75" bottom="0.75" header="0.3" footer="0.3"/>
  <pageSetup scale="39" orientation="landscape" r:id="rId1"/>
  <headerFooter>
    <oddHeader>&amp;CRequest for Proposals 15-08
Real Property Tax System</oddHeader>
    <oddFooter>&amp;RAmendment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H1"/>
  <sheetViews>
    <sheetView workbookViewId="0">
      <selection activeCell="J27" sqref="J27"/>
    </sheetView>
  </sheetViews>
  <sheetFormatPr defaultRowHeight="14.5" x14ac:dyDescent="0.35"/>
  <cols>
    <col min="1" max="1" width="19.54296875" customWidth="1"/>
    <col min="2" max="2" width="15.26953125" customWidth="1"/>
    <col min="13" max="13" width="5.7265625" customWidth="1"/>
  </cols>
  <sheetData>
    <row r="1" spans="4:8" ht="23.25" x14ac:dyDescent="0.35">
      <c r="D1" s="131" t="s">
        <v>101</v>
      </c>
      <c r="E1" s="131"/>
      <c r="F1" s="131"/>
      <c r="G1" s="131"/>
      <c r="H1" s="131"/>
    </row>
  </sheetData>
  <mergeCells count="1">
    <mergeCell ref="D1:H1"/>
  </mergeCells>
  <pageMargins left="0.7" right="0.7" top="0.75" bottom="0.75" header="0.3" footer="0.3"/>
  <pageSetup scale="93" fitToHeight="0" orientation="landscape" horizontalDpi="1200" verticalDpi="1200" r:id="rId1"/>
  <headerFooter>
    <oddHeader>&amp;CRequest for Proposals 15-08
Real Property Tax System</oddHeader>
    <oddFooter>&amp;RAmendment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TOC</vt:lpstr>
      <vt:lpstr>Instructions</vt:lpstr>
      <vt:lpstr>Pricing Summary</vt:lpstr>
      <vt:lpstr>Services Pricing Summary</vt:lpstr>
      <vt:lpstr>Soft, Hard, &amp; Appliance Pricing</vt:lpstr>
      <vt:lpstr>General Rates</vt:lpstr>
      <vt:lpstr>Affirmation</vt:lpstr>
      <vt:lpstr>Affirmation!Print_Area</vt:lpstr>
      <vt:lpstr>'General Rates'!Print_Area</vt:lpstr>
      <vt:lpstr>Instructions!Print_Area</vt:lpstr>
      <vt:lpstr>'Pricing Summary'!Print_Area</vt:lpstr>
      <vt:lpstr>'Services Pricing Summary'!Print_Area</vt:lpstr>
      <vt:lpstr>'Soft, Hard, &amp; Appliance Pricing'!Print_Area</vt:lpstr>
      <vt:lpstr>TOC!Print_Area</vt:lpstr>
    </vt:vector>
  </TitlesOfParts>
  <Company>NYSDTF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NYSDTF</dc:creator>
  <cp:lastModifiedBy>Golden, Catherine</cp:lastModifiedBy>
  <cp:lastPrinted>2016-07-12T15:20:22Z</cp:lastPrinted>
  <dcterms:created xsi:type="dcterms:W3CDTF">2014-04-23T16:08:58Z</dcterms:created>
  <dcterms:modified xsi:type="dcterms:W3CDTF">2016-07-15T12:50:35Z</dcterms:modified>
</cp:coreProperties>
</file>